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5600" windowHeight="10800" activeTab="2"/>
  </bookViews>
  <sheets>
    <sheet name="TONG HOP" sheetId="11" r:id="rId1"/>
    <sheet name="TRUONG TRA" sheetId="12" r:id="rId2"/>
    <sheet name="TU TRA" sheetId="13" r:id="rId3"/>
  </sheets>
  <definedNames>
    <definedName name="_xlnm._FilterDatabase" localSheetId="0" hidden="1">'TONG HOP'!$A$4:$AQ$328</definedName>
    <definedName name="_xlnm._FilterDatabase" localSheetId="1" hidden="1">'TRUONG TRA'!$A$1:$BU$325</definedName>
    <definedName name="_xlnm._FilterDatabase" localSheetId="2" hidden="1">'TU TRA'!$A$1:$BP$325</definedName>
  </definedNames>
  <calcPr calcId="144525"/>
</workbook>
</file>

<file path=xl/calcChain.xml><?xml version="1.0" encoding="utf-8"?>
<calcChain xmlns="http://schemas.openxmlformats.org/spreadsheetml/2006/main">
  <c r="AJ325" i="13" l="1"/>
  <c r="AI325" i="13"/>
  <c r="AH325" i="13"/>
  <c r="AG325" i="13"/>
  <c r="AF325" i="13"/>
  <c r="AE325" i="13"/>
  <c r="AD325" i="13"/>
  <c r="AC325" i="13"/>
  <c r="AB325" i="13"/>
  <c r="AA325" i="13"/>
  <c r="Z325" i="13"/>
  <c r="Y325" i="13"/>
  <c r="X325" i="13"/>
  <c r="W325" i="13"/>
  <c r="V325" i="13"/>
  <c r="U325" i="13"/>
  <c r="T325" i="13"/>
  <c r="S325" i="13"/>
  <c r="R325" i="13"/>
  <c r="Q325" i="13"/>
  <c r="P325" i="13"/>
  <c r="O325" i="13"/>
  <c r="N325" i="13"/>
  <c r="M325" i="13"/>
  <c r="L325" i="13"/>
  <c r="K325" i="13"/>
  <c r="J325" i="13"/>
  <c r="I325" i="13"/>
  <c r="AK324" i="13"/>
  <c r="AK323" i="13"/>
  <c r="AK322" i="13"/>
  <c r="AK321" i="13"/>
  <c r="AK320" i="13"/>
  <c r="AK319" i="13"/>
  <c r="AK318" i="13"/>
  <c r="AK317" i="13"/>
  <c r="AK316" i="13"/>
  <c r="AK315" i="13"/>
  <c r="AK314" i="13"/>
  <c r="AK313" i="13"/>
  <c r="AK312" i="13"/>
  <c r="AK311" i="13"/>
  <c r="AK310" i="13"/>
  <c r="AK309" i="13"/>
  <c r="AK308" i="13"/>
  <c r="AK307" i="13"/>
  <c r="AK306" i="13"/>
  <c r="AK305" i="13"/>
  <c r="AK304" i="13"/>
  <c r="AK303" i="13"/>
  <c r="AK302" i="13"/>
  <c r="AK301" i="13"/>
  <c r="AK300" i="13"/>
  <c r="AK299" i="13"/>
  <c r="AK298" i="13"/>
  <c r="AK297" i="13"/>
  <c r="AK296" i="13"/>
  <c r="AK295" i="13"/>
  <c r="AK294" i="13"/>
  <c r="AK293" i="13"/>
  <c r="AK292" i="13"/>
  <c r="AK291" i="13"/>
  <c r="AK290" i="13"/>
  <c r="AK289" i="13"/>
  <c r="AK288" i="13"/>
  <c r="AK287" i="13"/>
  <c r="AK286" i="13"/>
  <c r="AK285" i="13"/>
  <c r="AK284" i="13"/>
  <c r="AK283" i="13"/>
  <c r="AK282" i="13"/>
  <c r="AK281" i="13"/>
  <c r="AK280" i="13"/>
  <c r="AK279" i="13"/>
  <c r="AK278" i="13"/>
  <c r="AK277" i="13"/>
  <c r="AK276" i="13"/>
  <c r="AK275" i="13"/>
  <c r="AK274" i="13"/>
  <c r="AK273" i="13"/>
  <c r="AK272" i="13"/>
  <c r="AK271" i="13"/>
  <c r="AK270" i="13"/>
  <c r="AK269" i="13"/>
  <c r="AK268" i="13"/>
  <c r="AK267" i="13"/>
  <c r="AK266" i="13"/>
  <c r="AK265" i="13"/>
  <c r="AK264" i="13"/>
  <c r="AK263" i="13"/>
  <c r="AK262" i="13"/>
  <c r="AK261" i="13"/>
  <c r="AK260" i="13"/>
  <c r="AK259" i="13"/>
  <c r="AK258" i="13"/>
  <c r="AK257" i="13"/>
  <c r="AK256" i="13"/>
  <c r="AK255" i="13"/>
  <c r="AK254" i="13"/>
  <c r="AK253" i="13"/>
  <c r="AK252" i="13"/>
  <c r="AK251" i="13"/>
  <c r="AK250" i="13"/>
  <c r="AK249" i="13"/>
  <c r="AK248" i="13"/>
  <c r="AK247" i="13"/>
  <c r="AK246" i="13"/>
  <c r="AK245" i="13"/>
  <c r="AK244" i="13"/>
  <c r="AK243" i="13"/>
  <c r="AK242" i="13"/>
  <c r="AK241" i="13"/>
  <c r="AK240" i="13"/>
  <c r="AK239" i="13"/>
  <c r="AK238" i="13"/>
  <c r="AK237" i="13"/>
  <c r="AK236" i="13"/>
  <c r="AK235" i="13"/>
  <c r="AK234" i="13"/>
  <c r="AK233" i="13"/>
  <c r="AK232" i="13"/>
  <c r="AK231" i="13"/>
  <c r="AK230" i="13"/>
  <c r="AK229" i="13"/>
  <c r="AK228" i="13"/>
  <c r="AK227" i="13"/>
  <c r="AK226" i="13"/>
  <c r="AK225" i="13"/>
  <c r="AK224" i="13"/>
  <c r="AK223" i="13"/>
  <c r="AK222" i="13"/>
  <c r="AK221" i="13"/>
  <c r="AK220" i="13"/>
  <c r="AK219" i="13"/>
  <c r="AK218" i="13"/>
  <c r="AK217" i="13"/>
  <c r="AK216" i="13"/>
  <c r="AK215" i="13"/>
  <c r="AK214" i="13"/>
  <c r="AK213" i="13"/>
  <c r="AK212" i="13"/>
  <c r="AK211" i="13"/>
  <c r="AK210" i="13"/>
  <c r="AK209" i="13"/>
  <c r="AK208" i="13"/>
  <c r="AK207" i="13"/>
  <c r="AK206" i="13"/>
  <c r="AK205" i="13"/>
  <c r="AK204" i="13"/>
  <c r="AK203" i="13"/>
  <c r="AK202" i="13"/>
  <c r="AK201" i="13"/>
  <c r="AK200" i="13"/>
  <c r="AK199" i="13"/>
  <c r="AK198" i="13"/>
  <c r="AK197" i="13"/>
  <c r="AK196" i="13"/>
  <c r="AK195" i="13"/>
  <c r="AK194" i="13"/>
  <c r="AK193" i="13"/>
  <c r="AK192" i="13"/>
  <c r="AK191" i="13"/>
  <c r="AK190" i="13"/>
  <c r="AK189" i="13"/>
  <c r="AK188" i="13"/>
  <c r="AK187" i="13"/>
  <c r="AK186" i="13"/>
  <c r="AK185" i="13"/>
  <c r="AK184" i="13"/>
  <c r="AK183" i="13"/>
  <c r="AK182" i="13"/>
  <c r="AK181" i="13"/>
  <c r="AK180" i="13"/>
  <c r="AK179" i="13"/>
  <c r="AK178" i="13"/>
  <c r="AK177" i="13"/>
  <c r="AK176" i="13"/>
  <c r="AK175" i="13"/>
  <c r="AK174" i="13"/>
  <c r="AK173" i="13"/>
  <c r="AK172" i="13"/>
  <c r="AK171" i="13"/>
  <c r="AK170" i="13"/>
  <c r="AK169" i="13"/>
  <c r="AK168" i="13"/>
  <c r="AK167" i="13"/>
  <c r="AK166" i="13"/>
  <c r="AK165" i="13"/>
  <c r="AK164" i="13"/>
  <c r="AK163" i="13"/>
  <c r="AK162" i="13"/>
  <c r="AK161" i="13"/>
  <c r="AK160" i="13"/>
  <c r="AK159" i="13"/>
  <c r="AK158" i="13"/>
  <c r="AK157" i="13"/>
  <c r="AK156" i="13"/>
  <c r="AK155" i="13"/>
  <c r="AK154" i="13"/>
  <c r="AK153" i="13"/>
  <c r="AK152" i="13"/>
  <c r="AK151" i="13"/>
  <c r="AK150" i="13"/>
  <c r="AK149" i="13"/>
  <c r="AK148" i="13"/>
  <c r="AK147" i="13"/>
  <c r="AK146" i="13"/>
  <c r="AK145" i="13"/>
  <c r="AK144" i="13"/>
  <c r="AK143" i="13"/>
  <c r="AK142" i="13"/>
  <c r="AK141" i="13"/>
  <c r="AK140" i="13"/>
  <c r="AK139" i="13"/>
  <c r="AK138" i="13"/>
  <c r="AK137" i="13"/>
  <c r="AK136" i="13"/>
  <c r="AK135" i="13"/>
  <c r="AK134" i="13"/>
  <c r="AK133" i="13"/>
  <c r="AK132" i="13"/>
  <c r="AK131" i="13"/>
  <c r="AK130" i="13"/>
  <c r="AK129" i="13"/>
  <c r="AK128" i="13"/>
  <c r="AK127" i="13"/>
  <c r="AK126" i="13"/>
  <c r="AK125" i="13"/>
  <c r="AK124" i="13"/>
  <c r="AK123" i="13"/>
  <c r="AK122" i="13"/>
  <c r="AK121" i="13"/>
  <c r="AK120" i="13"/>
  <c r="AK119" i="13"/>
  <c r="AK118" i="13"/>
  <c r="AK117" i="13"/>
  <c r="AK116" i="13"/>
  <c r="AK115" i="13"/>
  <c r="AK114" i="13"/>
  <c r="AK113" i="13"/>
  <c r="AK112" i="13"/>
  <c r="AK111" i="13"/>
  <c r="AK110" i="13"/>
  <c r="AK109" i="13"/>
  <c r="AK108" i="13"/>
  <c r="AK107" i="13"/>
  <c r="AK106" i="13"/>
  <c r="AK105" i="13"/>
  <c r="AK104" i="13"/>
  <c r="AK103" i="13"/>
  <c r="AK102" i="13"/>
  <c r="AK101" i="13"/>
  <c r="AK100" i="13"/>
  <c r="AK99" i="13"/>
  <c r="AK98" i="13"/>
  <c r="AK97" i="13"/>
  <c r="AK96" i="13"/>
  <c r="AK95" i="13"/>
  <c r="AK94" i="13"/>
  <c r="AK93" i="13"/>
  <c r="AK92" i="13"/>
  <c r="AK91" i="13"/>
  <c r="AK90" i="13"/>
  <c r="AK89" i="13"/>
  <c r="AK88" i="13"/>
  <c r="AK87" i="13"/>
  <c r="AK86" i="13"/>
  <c r="AK85" i="13"/>
  <c r="AK84" i="13"/>
  <c r="AK83" i="13"/>
  <c r="AK82" i="13"/>
  <c r="AK81" i="13"/>
  <c r="AK80" i="13"/>
  <c r="AK79" i="13"/>
  <c r="AK78" i="13"/>
  <c r="AK77" i="13"/>
  <c r="AK76" i="13"/>
  <c r="AK75" i="13"/>
  <c r="AK74" i="13"/>
  <c r="AK73" i="13"/>
  <c r="AK72" i="13"/>
  <c r="AK71" i="13"/>
  <c r="AK70" i="13"/>
  <c r="AK69" i="13"/>
  <c r="AK68" i="13"/>
  <c r="AK67" i="13"/>
  <c r="AK66" i="13"/>
  <c r="AK65" i="13"/>
  <c r="AK64" i="13"/>
  <c r="AK63" i="13"/>
  <c r="AK62" i="13"/>
  <c r="AK61" i="13"/>
  <c r="AK60" i="13"/>
  <c r="AK59" i="13"/>
  <c r="AK58" i="13"/>
  <c r="AK57" i="13"/>
  <c r="AK56" i="13"/>
  <c r="AK55" i="13"/>
  <c r="AK54" i="13"/>
  <c r="AK53" i="13"/>
  <c r="AK52" i="13"/>
  <c r="AK51" i="13"/>
  <c r="AK50" i="13"/>
  <c r="AK49" i="13"/>
  <c r="AK48" i="13"/>
  <c r="AK47" i="13"/>
  <c r="AK46" i="13"/>
  <c r="AK45" i="13"/>
  <c r="AK44" i="13"/>
  <c r="AK43" i="13"/>
  <c r="AK42" i="13"/>
  <c r="AK41" i="13"/>
  <c r="AK40" i="13"/>
  <c r="AK39" i="13"/>
  <c r="AK38" i="13"/>
  <c r="AK37" i="13"/>
  <c r="AK36" i="13"/>
  <c r="AK35" i="13"/>
  <c r="AK34" i="13"/>
  <c r="AK33" i="13"/>
  <c r="AK32" i="13"/>
  <c r="AK31" i="13"/>
  <c r="AK30" i="13"/>
  <c r="AK29" i="13"/>
  <c r="AK28" i="13"/>
  <c r="AK27" i="13"/>
  <c r="AK26" i="13"/>
  <c r="AK25" i="13"/>
  <c r="AK24" i="13"/>
  <c r="AK23" i="13"/>
  <c r="AK22" i="13"/>
  <c r="AK21" i="13"/>
  <c r="AK20" i="13"/>
  <c r="AK19" i="13"/>
  <c r="AK18" i="13"/>
  <c r="AK17" i="13"/>
  <c r="AK16" i="13"/>
  <c r="AK15" i="13"/>
  <c r="AK14" i="13"/>
  <c r="AK13" i="13"/>
  <c r="AK12" i="13"/>
  <c r="AK11" i="13"/>
  <c r="AK10" i="13"/>
  <c r="AK9" i="13"/>
  <c r="AK8" i="13"/>
  <c r="AK7" i="13"/>
  <c r="AK6" i="13"/>
  <c r="AK5" i="13"/>
  <c r="AK4" i="13"/>
  <c r="AK3" i="13"/>
  <c r="O325" i="12"/>
  <c r="N325" i="12"/>
  <c r="M325" i="12"/>
  <c r="L325" i="12"/>
  <c r="K325" i="12"/>
  <c r="J325" i="12"/>
  <c r="I325" i="12"/>
  <c r="P324" i="12"/>
  <c r="P323" i="12"/>
  <c r="P322" i="12"/>
  <c r="P321" i="12"/>
  <c r="P320" i="12"/>
  <c r="P319" i="12"/>
  <c r="P318" i="12"/>
  <c r="P317" i="12"/>
  <c r="P316" i="12"/>
  <c r="P315" i="12"/>
  <c r="P314" i="12"/>
  <c r="P313" i="12"/>
  <c r="P312" i="12"/>
  <c r="P311" i="12"/>
  <c r="P310" i="12"/>
  <c r="P309" i="12"/>
  <c r="P308" i="12"/>
  <c r="P307" i="12"/>
  <c r="P306" i="12"/>
  <c r="P305" i="12"/>
  <c r="P304" i="12"/>
  <c r="P303" i="12"/>
  <c r="P302" i="12"/>
  <c r="P301" i="12"/>
  <c r="P300" i="12"/>
  <c r="P299" i="12"/>
  <c r="P298" i="12"/>
  <c r="P297" i="12"/>
  <c r="P296" i="12"/>
  <c r="P295" i="12"/>
  <c r="P294" i="12"/>
  <c r="P293" i="12"/>
  <c r="P292" i="12"/>
  <c r="P291" i="12"/>
  <c r="P290" i="12"/>
  <c r="P289" i="12"/>
  <c r="P288" i="12"/>
  <c r="P287" i="12"/>
  <c r="P286" i="12"/>
  <c r="P285" i="12"/>
  <c r="P284" i="12"/>
  <c r="P283" i="12"/>
  <c r="P282" i="12"/>
  <c r="P281" i="12"/>
  <c r="P280" i="12"/>
  <c r="P279" i="12"/>
  <c r="P278" i="12"/>
  <c r="P277" i="12"/>
  <c r="P276" i="12"/>
  <c r="P275" i="12"/>
  <c r="P274" i="12"/>
  <c r="P273" i="12"/>
  <c r="P272" i="12"/>
  <c r="P271" i="12"/>
  <c r="P270" i="12"/>
  <c r="P269" i="12"/>
  <c r="P268" i="12"/>
  <c r="P267" i="12"/>
  <c r="P266" i="12"/>
  <c r="P265" i="12"/>
  <c r="P264" i="12"/>
  <c r="P263" i="12"/>
  <c r="P262" i="12"/>
  <c r="P261" i="12"/>
  <c r="P260" i="12"/>
  <c r="P259" i="12"/>
  <c r="P258" i="12"/>
  <c r="P257" i="12"/>
  <c r="P256" i="12"/>
  <c r="P255" i="12"/>
  <c r="P254" i="12"/>
  <c r="P253" i="12"/>
  <c r="P252" i="12"/>
  <c r="P251" i="12"/>
  <c r="P250" i="12"/>
  <c r="P249" i="12"/>
  <c r="P248" i="12"/>
  <c r="P247" i="12"/>
  <c r="P246" i="12"/>
  <c r="P245" i="12"/>
  <c r="P244" i="12"/>
  <c r="P243" i="12"/>
  <c r="P242" i="12"/>
  <c r="P241" i="12"/>
  <c r="P240" i="12"/>
  <c r="P239" i="12"/>
  <c r="P238" i="12"/>
  <c r="P237" i="12"/>
  <c r="P236" i="12"/>
  <c r="P235" i="12"/>
  <c r="P234" i="12"/>
  <c r="P233" i="12"/>
  <c r="P232" i="12"/>
  <c r="P231" i="12"/>
  <c r="P230" i="12"/>
  <c r="P229" i="12"/>
  <c r="P228" i="12"/>
  <c r="P227" i="12"/>
  <c r="P226" i="12"/>
  <c r="P225" i="12"/>
  <c r="P224" i="12"/>
  <c r="P223" i="12"/>
  <c r="P222" i="12"/>
  <c r="P221" i="12"/>
  <c r="P220" i="12"/>
  <c r="P219" i="12"/>
  <c r="P218" i="12"/>
  <c r="P217" i="12"/>
  <c r="P216" i="12"/>
  <c r="P215" i="12"/>
  <c r="P214" i="12"/>
  <c r="P213" i="12"/>
  <c r="P212" i="12"/>
  <c r="P211" i="12"/>
  <c r="P210" i="12"/>
  <c r="P209" i="12"/>
  <c r="P208" i="12"/>
  <c r="P207" i="12"/>
  <c r="P206" i="12"/>
  <c r="P205" i="12"/>
  <c r="P204" i="12"/>
  <c r="P203" i="12"/>
  <c r="P202" i="12"/>
  <c r="P201" i="12"/>
  <c r="P200" i="12"/>
  <c r="P199" i="12"/>
  <c r="P198" i="12"/>
  <c r="P197" i="12"/>
  <c r="P196" i="12"/>
  <c r="P195" i="12"/>
  <c r="P194" i="12"/>
  <c r="P193" i="12"/>
  <c r="P192" i="12"/>
  <c r="P191" i="12"/>
  <c r="P190" i="12"/>
  <c r="P189" i="12"/>
  <c r="P188" i="12"/>
  <c r="P187" i="12"/>
  <c r="P186" i="12"/>
  <c r="P185" i="12"/>
  <c r="P184" i="12"/>
  <c r="P183" i="12"/>
  <c r="P182" i="12"/>
  <c r="P181" i="12"/>
  <c r="P180" i="12"/>
  <c r="P179" i="12"/>
  <c r="P178" i="12"/>
  <c r="P177" i="12"/>
  <c r="P176" i="12"/>
  <c r="P175" i="12"/>
  <c r="P174" i="12"/>
  <c r="P173" i="12"/>
  <c r="P172" i="12"/>
  <c r="P171" i="12"/>
  <c r="P170" i="12"/>
  <c r="P169" i="12"/>
  <c r="P168" i="12"/>
  <c r="P167" i="12"/>
  <c r="P166" i="12"/>
  <c r="P165" i="12"/>
  <c r="P164" i="12"/>
  <c r="P163" i="12"/>
  <c r="P162" i="12"/>
  <c r="P161" i="12"/>
  <c r="P160" i="12"/>
  <c r="P159" i="12"/>
  <c r="P158" i="12"/>
  <c r="P157" i="12"/>
  <c r="P156" i="12"/>
  <c r="P155" i="12"/>
  <c r="P154" i="12"/>
  <c r="P153" i="12"/>
  <c r="P152" i="12"/>
  <c r="P151" i="12"/>
  <c r="P150" i="12"/>
  <c r="P149" i="12"/>
  <c r="P148" i="12"/>
  <c r="P147" i="12"/>
  <c r="P146" i="12"/>
  <c r="P145" i="12"/>
  <c r="P144" i="12"/>
  <c r="P143" i="12"/>
  <c r="P142" i="12"/>
  <c r="P141" i="12"/>
  <c r="P140" i="12"/>
  <c r="P139" i="12"/>
  <c r="P138" i="12"/>
  <c r="P137" i="12"/>
  <c r="P136" i="12"/>
  <c r="P135" i="12"/>
  <c r="P134" i="12"/>
  <c r="P133" i="12"/>
  <c r="P132" i="12"/>
  <c r="P131" i="12"/>
  <c r="P130" i="12"/>
  <c r="P129" i="12"/>
  <c r="P128" i="12"/>
  <c r="P127" i="12"/>
  <c r="P126" i="12"/>
  <c r="P125" i="12"/>
  <c r="P124" i="12"/>
  <c r="P123" i="12"/>
  <c r="P122" i="12"/>
  <c r="P121" i="12"/>
  <c r="P120" i="12"/>
  <c r="P119" i="12"/>
  <c r="P118" i="12"/>
  <c r="P117" i="12"/>
  <c r="P116" i="12"/>
  <c r="P115" i="12"/>
  <c r="P114" i="12"/>
  <c r="P113" i="12"/>
  <c r="P112" i="12"/>
  <c r="P111" i="12"/>
  <c r="P110" i="12"/>
  <c r="P109" i="12"/>
  <c r="P108" i="12"/>
  <c r="P107" i="12"/>
  <c r="P106" i="12"/>
  <c r="P105" i="12"/>
  <c r="P104" i="12"/>
  <c r="P103" i="12"/>
  <c r="P102" i="12"/>
  <c r="P101" i="12"/>
  <c r="P100" i="12"/>
  <c r="P99" i="12"/>
  <c r="P98" i="12"/>
  <c r="P97" i="12"/>
  <c r="P96" i="12"/>
  <c r="P95" i="12"/>
  <c r="P94" i="12"/>
  <c r="P93" i="12"/>
  <c r="P92" i="12"/>
  <c r="P91" i="12"/>
  <c r="P90" i="12"/>
  <c r="P89" i="12"/>
  <c r="P88" i="12"/>
  <c r="P87" i="12"/>
  <c r="P86" i="12"/>
  <c r="P85" i="12"/>
  <c r="P84" i="12"/>
  <c r="P83" i="12"/>
  <c r="P82" i="12"/>
  <c r="P81" i="12"/>
  <c r="P80" i="12"/>
  <c r="P79" i="12"/>
  <c r="P78" i="12"/>
  <c r="P77" i="12"/>
  <c r="P76" i="12"/>
  <c r="P75" i="12"/>
  <c r="P74" i="12"/>
  <c r="P73" i="12"/>
  <c r="P72" i="12"/>
  <c r="P71" i="12"/>
  <c r="P70" i="12"/>
  <c r="P69" i="12"/>
  <c r="P68" i="12"/>
  <c r="P67" i="12"/>
  <c r="P66" i="12"/>
  <c r="P65" i="12"/>
  <c r="P64" i="12"/>
  <c r="P63" i="12"/>
  <c r="P62" i="12"/>
  <c r="P61" i="12"/>
  <c r="P60" i="12"/>
  <c r="P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P5" i="12"/>
  <c r="P4" i="12"/>
  <c r="P3" i="12"/>
  <c r="AQ7" i="11"/>
  <c r="AQ8" i="11"/>
  <c r="AQ9" i="11"/>
  <c r="AQ10" i="11"/>
  <c r="AQ11" i="11"/>
  <c r="AQ12" i="11"/>
  <c r="AQ13" i="11"/>
  <c r="AQ14" i="11"/>
  <c r="AQ15" i="11"/>
  <c r="AQ16" i="11"/>
  <c r="AQ17" i="11"/>
  <c r="AQ18" i="11"/>
  <c r="AQ19" i="11"/>
  <c r="AQ20" i="11"/>
  <c r="AQ21" i="11"/>
  <c r="AQ22" i="11"/>
  <c r="AQ23" i="11"/>
  <c r="AQ24" i="11"/>
  <c r="AQ25" i="11"/>
  <c r="AQ26" i="11"/>
  <c r="AQ27" i="11"/>
  <c r="AQ28" i="11"/>
  <c r="AQ29" i="11"/>
  <c r="AQ30" i="11"/>
  <c r="AQ31" i="11"/>
  <c r="AQ32" i="11"/>
  <c r="AQ33" i="11"/>
  <c r="AQ34" i="11"/>
  <c r="AQ35" i="11"/>
  <c r="AQ36" i="11"/>
  <c r="AQ37" i="11"/>
  <c r="AQ38" i="11"/>
  <c r="AQ39" i="11"/>
  <c r="AQ40" i="11"/>
  <c r="AQ41" i="11"/>
  <c r="AQ42" i="11"/>
  <c r="AQ43" i="11"/>
  <c r="AQ44" i="11"/>
  <c r="AQ45" i="11"/>
  <c r="AQ46" i="11"/>
  <c r="AQ47" i="11"/>
  <c r="AQ48" i="11"/>
  <c r="AQ49" i="11"/>
  <c r="AQ50" i="11"/>
  <c r="AQ51" i="11"/>
  <c r="AQ52" i="11"/>
  <c r="AQ53" i="11"/>
  <c r="AQ54" i="11"/>
  <c r="AQ55" i="11"/>
  <c r="AQ56" i="11"/>
  <c r="AQ57" i="11"/>
  <c r="AQ58" i="11"/>
  <c r="AQ59" i="11"/>
  <c r="AQ60" i="11"/>
  <c r="AQ61" i="11"/>
  <c r="AQ62" i="11"/>
  <c r="AQ63" i="11"/>
  <c r="AQ64" i="11"/>
  <c r="AQ65" i="11"/>
  <c r="AQ66" i="11"/>
  <c r="AQ67" i="11"/>
  <c r="AQ68" i="11"/>
  <c r="AQ69" i="11"/>
  <c r="AQ70" i="11"/>
  <c r="AQ71" i="11"/>
  <c r="AQ72" i="11"/>
  <c r="AQ73" i="11"/>
  <c r="AQ74" i="11"/>
  <c r="AQ75" i="11"/>
  <c r="AQ76" i="11"/>
  <c r="AQ77" i="11"/>
  <c r="AQ78" i="11"/>
  <c r="AQ79" i="11"/>
  <c r="AQ80" i="11"/>
  <c r="AQ81" i="11"/>
  <c r="AQ82" i="11"/>
  <c r="AQ83" i="11"/>
  <c r="AQ84" i="11"/>
  <c r="AQ85" i="11"/>
  <c r="AQ86" i="11"/>
  <c r="AQ87" i="11"/>
  <c r="AQ88" i="11"/>
  <c r="AQ89" i="11"/>
  <c r="AQ90" i="11"/>
  <c r="AQ91" i="11"/>
  <c r="AQ92" i="11"/>
  <c r="AQ93" i="11"/>
  <c r="AQ94" i="11"/>
  <c r="AQ95" i="11"/>
  <c r="AQ96" i="11"/>
  <c r="AQ97" i="11"/>
  <c r="AQ98" i="11"/>
  <c r="AQ99" i="11"/>
  <c r="AQ100" i="11"/>
  <c r="AQ101" i="11"/>
  <c r="AQ102" i="11"/>
  <c r="AQ103" i="11"/>
  <c r="AQ104" i="11"/>
  <c r="AQ105" i="11"/>
  <c r="AQ106" i="11"/>
  <c r="AQ107" i="11"/>
  <c r="AQ108" i="11"/>
  <c r="AQ109" i="11"/>
  <c r="AQ110" i="11"/>
  <c r="AQ111" i="11"/>
  <c r="AQ112" i="11"/>
  <c r="AQ113" i="11"/>
  <c r="AQ114" i="11"/>
  <c r="AQ115" i="11"/>
  <c r="AQ116" i="11"/>
  <c r="AQ117" i="11"/>
  <c r="AQ118" i="11"/>
  <c r="AQ119" i="11"/>
  <c r="AQ120" i="11"/>
  <c r="AQ121" i="11"/>
  <c r="AQ122" i="11"/>
  <c r="AQ123" i="11"/>
  <c r="AQ124" i="11"/>
  <c r="AQ125" i="11"/>
  <c r="AQ126" i="11"/>
  <c r="AQ127" i="11"/>
  <c r="AQ128" i="11"/>
  <c r="AQ129" i="11"/>
  <c r="AQ130" i="11"/>
  <c r="AQ131" i="11"/>
  <c r="AQ132" i="11"/>
  <c r="AQ133" i="11"/>
  <c r="AQ134" i="11"/>
  <c r="AQ135" i="11"/>
  <c r="AQ136" i="11"/>
  <c r="AQ137" i="11"/>
  <c r="AQ138" i="11"/>
  <c r="AQ139" i="11"/>
  <c r="AQ140" i="11"/>
  <c r="AQ141" i="11"/>
  <c r="AQ142" i="11"/>
  <c r="AQ143" i="11"/>
  <c r="AQ144" i="11"/>
  <c r="AQ145" i="11"/>
  <c r="AQ146" i="11"/>
  <c r="AQ147" i="11"/>
  <c r="AQ148" i="11"/>
  <c r="AQ149" i="11"/>
  <c r="AQ150" i="11"/>
  <c r="AQ151" i="11"/>
  <c r="AQ152" i="11"/>
  <c r="AQ153" i="11"/>
  <c r="AQ154" i="11"/>
  <c r="AQ155" i="11"/>
  <c r="AQ156" i="11"/>
  <c r="AQ157" i="11"/>
  <c r="AQ158" i="11"/>
  <c r="AQ159" i="11"/>
  <c r="AQ160" i="11"/>
  <c r="AQ161" i="11"/>
  <c r="AQ162" i="11"/>
  <c r="AQ163" i="11"/>
  <c r="AQ164" i="11"/>
  <c r="AQ165" i="11"/>
  <c r="AQ166" i="11"/>
  <c r="AQ167" i="11"/>
  <c r="AQ168" i="11"/>
  <c r="AQ169" i="11"/>
  <c r="AQ170" i="11"/>
  <c r="AQ171" i="11"/>
  <c r="AQ172" i="11"/>
  <c r="AQ173" i="11"/>
  <c r="AQ174" i="11"/>
  <c r="AQ175" i="11"/>
  <c r="AQ176" i="11"/>
  <c r="AQ177" i="11"/>
  <c r="AQ178" i="11"/>
  <c r="AQ179" i="11"/>
  <c r="AQ180" i="11"/>
  <c r="AQ181" i="11"/>
  <c r="AQ182" i="11"/>
  <c r="AQ183" i="11"/>
  <c r="AQ184" i="11"/>
  <c r="AQ185" i="11"/>
  <c r="AQ186" i="11"/>
  <c r="AQ187" i="11"/>
  <c r="AQ188" i="11"/>
  <c r="AQ189" i="11"/>
  <c r="AQ190" i="11"/>
  <c r="AQ191" i="11"/>
  <c r="AQ192" i="11"/>
  <c r="AQ193" i="11"/>
  <c r="AQ194" i="11"/>
  <c r="AQ195" i="11"/>
  <c r="AQ196" i="11"/>
  <c r="AQ197" i="11"/>
  <c r="AQ198" i="11"/>
  <c r="AQ199" i="11"/>
  <c r="AQ200" i="11"/>
  <c r="AQ201" i="11"/>
  <c r="AQ202" i="11"/>
  <c r="AQ203" i="11"/>
  <c r="AQ204" i="11"/>
  <c r="AQ205" i="11"/>
  <c r="AQ206" i="11"/>
  <c r="AQ207" i="11"/>
  <c r="AQ208" i="11"/>
  <c r="AQ209" i="11"/>
  <c r="AQ210" i="11"/>
  <c r="AQ211" i="11"/>
  <c r="AQ212" i="11"/>
  <c r="AQ213" i="11"/>
  <c r="AQ214" i="11"/>
  <c r="AQ215" i="11"/>
  <c r="AQ216" i="11"/>
  <c r="AQ217" i="11"/>
  <c r="AQ218" i="11"/>
  <c r="AQ219" i="11"/>
  <c r="AQ220" i="11"/>
  <c r="AQ221" i="11"/>
  <c r="AQ222" i="11"/>
  <c r="AQ223" i="11"/>
  <c r="AQ224" i="11"/>
  <c r="AQ225" i="11"/>
  <c r="AQ226" i="11"/>
  <c r="AQ227" i="11"/>
  <c r="AQ228" i="11"/>
  <c r="AQ229" i="11"/>
  <c r="AQ230" i="11"/>
  <c r="AQ231" i="11"/>
  <c r="AQ232" i="11"/>
  <c r="AQ233" i="11"/>
  <c r="AQ234" i="11"/>
  <c r="AQ235" i="11"/>
  <c r="AQ236" i="11"/>
  <c r="AQ237" i="11"/>
  <c r="AQ238" i="11"/>
  <c r="AQ239" i="11"/>
  <c r="AQ240" i="11"/>
  <c r="AQ241" i="11"/>
  <c r="AQ242" i="11"/>
  <c r="AQ243" i="11"/>
  <c r="AQ244" i="11"/>
  <c r="AQ245" i="11"/>
  <c r="AQ246" i="11"/>
  <c r="AQ247" i="11"/>
  <c r="AQ248" i="11"/>
  <c r="AQ249" i="11"/>
  <c r="AQ250" i="11"/>
  <c r="AQ251" i="11"/>
  <c r="AQ252" i="11"/>
  <c r="AQ253" i="11"/>
  <c r="AQ254" i="11"/>
  <c r="AQ255" i="11"/>
  <c r="AQ256" i="11"/>
  <c r="AQ257" i="11"/>
  <c r="AQ258" i="11"/>
  <c r="AQ259" i="11"/>
  <c r="AQ260" i="11"/>
  <c r="AQ261" i="11"/>
  <c r="AQ262" i="11"/>
  <c r="AQ263" i="11"/>
  <c r="AQ264" i="11"/>
  <c r="AQ265" i="11"/>
  <c r="AQ266" i="11"/>
  <c r="AQ267" i="11"/>
  <c r="AQ268" i="11"/>
  <c r="AQ269" i="11"/>
  <c r="AQ270" i="11"/>
  <c r="AQ271" i="11"/>
  <c r="AQ272" i="11"/>
  <c r="AQ273" i="11"/>
  <c r="AQ274" i="11"/>
  <c r="AQ275" i="11"/>
  <c r="AQ276" i="11"/>
  <c r="AQ277" i="11"/>
  <c r="AQ278" i="11"/>
  <c r="AQ279" i="11"/>
  <c r="AQ280" i="11"/>
  <c r="AQ281" i="11"/>
  <c r="AQ282" i="11"/>
  <c r="AQ283" i="11"/>
  <c r="AQ284" i="11"/>
  <c r="AQ285" i="11"/>
  <c r="AQ286" i="11"/>
  <c r="AQ287" i="11"/>
  <c r="AQ288" i="11"/>
  <c r="AQ289" i="11"/>
  <c r="AQ290" i="11"/>
  <c r="AQ291" i="11"/>
  <c r="AQ292" i="11"/>
  <c r="AQ293" i="11"/>
  <c r="AQ294" i="11"/>
  <c r="AQ295" i="11"/>
  <c r="AQ296" i="11"/>
  <c r="AQ297" i="11"/>
  <c r="AQ298" i="11"/>
  <c r="AQ299" i="11"/>
  <c r="AQ300" i="11"/>
  <c r="AQ301" i="11"/>
  <c r="AQ302" i="11"/>
  <c r="AQ303" i="11"/>
  <c r="AQ304" i="11"/>
  <c r="AQ305" i="11"/>
  <c r="AQ306" i="11"/>
  <c r="AQ307" i="11"/>
  <c r="AQ308" i="11"/>
  <c r="AQ309" i="11"/>
  <c r="AQ310" i="11"/>
  <c r="AQ311" i="11"/>
  <c r="AQ312" i="11"/>
  <c r="AQ313" i="11"/>
  <c r="AQ314" i="11"/>
  <c r="AQ315" i="11"/>
  <c r="AQ316" i="11"/>
  <c r="AQ317" i="11"/>
  <c r="AQ318" i="11"/>
  <c r="AQ319" i="11"/>
  <c r="AQ320" i="11"/>
  <c r="AQ321" i="11"/>
  <c r="AQ322" i="11"/>
  <c r="AQ323" i="11"/>
  <c r="AQ324" i="11"/>
  <c r="AQ325" i="11"/>
  <c r="AQ326" i="11"/>
  <c r="AQ327" i="11"/>
  <c r="AQ6" i="11"/>
  <c r="J328" i="11"/>
  <c r="K328" i="11"/>
  <c r="L328" i="11"/>
  <c r="M328" i="11"/>
  <c r="N328" i="11"/>
  <c r="O328" i="11"/>
  <c r="P328" i="11"/>
  <c r="Q328" i="11"/>
  <c r="R328" i="11"/>
  <c r="S328" i="11"/>
  <c r="T328" i="11"/>
  <c r="U328" i="11"/>
  <c r="V328" i="11"/>
  <c r="W328" i="11"/>
  <c r="X328" i="11"/>
  <c r="Y328" i="11"/>
  <c r="Z328" i="11"/>
  <c r="AA328" i="11"/>
  <c r="AB328" i="11"/>
  <c r="AC328" i="11"/>
  <c r="AD328" i="11"/>
  <c r="AE328" i="11"/>
  <c r="AF328" i="11"/>
  <c r="AG328" i="11"/>
  <c r="AH328" i="11"/>
  <c r="AI328" i="11"/>
  <c r="AJ328" i="11"/>
  <c r="AK328" i="11"/>
  <c r="AL328" i="11"/>
  <c r="AM328" i="11"/>
  <c r="AN328" i="11"/>
  <c r="AO328" i="11"/>
  <c r="AP328" i="11"/>
  <c r="I328" i="11"/>
  <c r="AQ328" i="11" l="1"/>
  <c r="AK325" i="13"/>
  <c r="P325" i="12"/>
</calcChain>
</file>

<file path=xl/comments1.xml><?xml version="1.0" encoding="utf-8"?>
<comments xmlns="http://schemas.openxmlformats.org/spreadsheetml/2006/main">
  <authors>
    <author>NL</author>
  </authors>
  <commentList>
    <comment ref="AK103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chờ bác hoàng trả lời</t>
        </r>
      </text>
    </comment>
  </commentList>
</comments>
</file>

<file path=xl/comments2.xml><?xml version="1.0" encoding="utf-8"?>
<comments xmlns="http://schemas.openxmlformats.org/spreadsheetml/2006/main">
  <authors>
    <author>NL</author>
  </authors>
  <commentList>
    <comment ref="AE100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chờ bác hoàng trả lời</t>
        </r>
      </text>
    </comment>
  </commentList>
</comments>
</file>

<file path=xl/sharedStrings.xml><?xml version="1.0" encoding="utf-8"?>
<sst xmlns="http://schemas.openxmlformats.org/spreadsheetml/2006/main" count="9428" uniqueCount="1057">
  <si>
    <t>STT</t>
  </si>
  <si>
    <t>ID</t>
  </si>
  <si>
    <t>MÃ HỒ SƠ</t>
  </si>
  <si>
    <t>MÃ ĐỊNH DANH</t>
  </si>
  <si>
    <t xml:space="preserve">HỌ VÀ TÊN </t>
  </si>
  <si>
    <t>NĂM SINH</t>
  </si>
  <si>
    <t>Nữ</t>
  </si>
  <si>
    <t>Pap's mear</t>
  </si>
  <si>
    <t>Siêu âm tổng quát</t>
  </si>
  <si>
    <t>Huyết đồ</t>
  </si>
  <si>
    <t>TPTNT</t>
  </si>
  <si>
    <t>Glucose</t>
  </si>
  <si>
    <t>Siêu âm nhũ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</si>
  <si>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</si>
  <si>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</si>
  <si>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</si>
  <si>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</si>
  <si>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</si>
  <si>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</si>
  <si>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</si>
  <si>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</si>
  <si>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Anti
HBs</t>
  </si>
  <si>
    <t>PSA</t>
  </si>
  <si>
    <t>AFP</t>
  </si>
  <si>
    <t xml:space="preserve"> E 1</t>
  </si>
  <si>
    <t xml:space="preserve"> E0111151929XX1985</t>
  </si>
  <si>
    <t>Khoa Kinh tế</t>
  </si>
  <si>
    <t xml:space="preserve"> E 2</t>
  </si>
  <si>
    <t xml:space="preserve"> E7415005050XY1989</t>
  </si>
  <si>
    <t>Cao Xuân Giang</t>
  </si>
  <si>
    <t xml:space="preserve"> E 3</t>
  </si>
  <si>
    <t xml:space="preserve"> E0204131246XY1977</t>
  </si>
  <si>
    <t>Trịnh Hoàng Hiệp</t>
  </si>
  <si>
    <t xml:space="preserve"> E 4</t>
  </si>
  <si>
    <t xml:space="preserve"> E0206385832XY1972</t>
  </si>
  <si>
    <t>Nguyễn Trọng Nghĩa</t>
  </si>
  <si>
    <t xml:space="preserve"> E 5</t>
  </si>
  <si>
    <t xml:space="preserve"> E7909382887XX1982</t>
  </si>
  <si>
    <t>Phạm Quỳnh Như</t>
  </si>
  <si>
    <t xml:space="preserve"> E 6</t>
  </si>
  <si>
    <t xml:space="preserve"> E7916074714XX1983</t>
  </si>
  <si>
    <t>Lê Thị Thu Thảo</t>
  </si>
  <si>
    <t>Lê Thị Phương Thảo</t>
  </si>
  <si>
    <t xml:space="preserve"> E 8</t>
  </si>
  <si>
    <t xml:space="preserve"> E7913154569XX1990</t>
  </si>
  <si>
    <t>Võ Thị Kim Thư</t>
  </si>
  <si>
    <t xml:space="preserve"> E 9</t>
  </si>
  <si>
    <t xml:space="preserve"> E0206072767XX1980</t>
  </si>
  <si>
    <t xml:space="preserve"> E 10</t>
  </si>
  <si>
    <t xml:space="preserve"> E0204227018XX1980</t>
  </si>
  <si>
    <t xml:space="preserve"> E 11</t>
  </si>
  <si>
    <t xml:space="preserve"> E9521763654XX1990</t>
  </si>
  <si>
    <t>Nguyễn Mỹ Tiên</t>
  </si>
  <si>
    <t xml:space="preserve"> E 12</t>
  </si>
  <si>
    <t xml:space="preserve"> E0203052975XX1980</t>
  </si>
  <si>
    <t>Lữ Xuân Trang</t>
  </si>
  <si>
    <t xml:space="preserve"> E 13</t>
  </si>
  <si>
    <t xml:space="preserve"> E7916074716XY1990</t>
  </si>
  <si>
    <t>Đào Anh Tuấn</t>
  </si>
  <si>
    <t xml:space="preserve"> E 14</t>
  </si>
  <si>
    <t xml:space="preserve"> E7912096463XX1989</t>
  </si>
  <si>
    <t>Bùi Ánh Tuyết</t>
  </si>
  <si>
    <t xml:space="preserve"> HV 1</t>
  </si>
  <si>
    <t xml:space="preserve"> HV0202201603XY1975</t>
  </si>
  <si>
    <t>Võ Anh 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</si>
  <si>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</si>
  <si>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</si>
  <si>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</si>
  <si>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</si>
  <si>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</si>
  <si>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</si>
  <si>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</si>
  <si>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 xml:space="preserve"> HV 4</t>
  </si>
  <si>
    <t xml:space="preserve"> HV0201155206XY1969</t>
  </si>
  <si>
    <t xml:space="preserve"> HV 5</t>
  </si>
  <si>
    <t xml:space="preserve"> HV791266874XY1985</t>
  </si>
  <si>
    <t>Trần Đình Khoa</t>
  </si>
  <si>
    <t xml:space="preserve"> HV 6</t>
  </si>
  <si>
    <t xml:space="preserve"> HV0296241628XY1959</t>
  </si>
  <si>
    <t xml:space="preserve"> HV 7</t>
  </si>
  <si>
    <t xml:space="preserve"> HV0203283840XY1972</t>
  </si>
  <si>
    <t>Đỗ Trọng Quý</t>
  </si>
  <si>
    <t xml:space="preserve"> HV 8</t>
  </si>
  <si>
    <t xml:space="preserve"> HV0201058079XY1971</t>
  </si>
  <si>
    <t>Nguyễn Vũ Xuân Thì</t>
  </si>
  <si>
    <t xml:space="preserve"> HV 9</t>
  </si>
  <si>
    <t xml:space="preserve"> HV7916099567XY1990</t>
  </si>
  <si>
    <t>Hoàng Văn Viết</t>
  </si>
  <si>
    <t xml:space="preserve"> INS 1</t>
  </si>
  <si>
    <t xml:space="preserve"> INS020206512XX1975</t>
  </si>
  <si>
    <t>Nguyễn Thị Ngọc Anh</t>
  </si>
  <si>
    <t>Phòng Thanh tra - Pháp chế</t>
  </si>
  <si>
    <t>Trần Quốc Định</t>
  </si>
  <si>
    <t xml:space="preserve"> INS 3</t>
  </si>
  <si>
    <t xml:space="preserve"> INS7914249373XY1984</t>
  </si>
  <si>
    <t>Phạm Huy Hoàng</t>
  </si>
  <si>
    <t xml:space="preserve"> INS 4</t>
  </si>
  <si>
    <t xml:space="preserve"> INS0299009498XX1977</t>
  </si>
  <si>
    <t>Trương Thị Hồng</t>
  </si>
  <si>
    <t xml:space="preserve"> INS 5</t>
  </si>
  <si>
    <t xml:space="preserve"> INS0296241609XY1960</t>
  </si>
  <si>
    <t xml:space="preserve"> INS 6</t>
  </si>
  <si>
    <t xml:space="preserve"> INS0296241626XY1964</t>
  </si>
  <si>
    <t xml:space="preserve"> INS 7</t>
  </si>
  <si>
    <t xml:space="preserve"> INS7910171237XY1976</t>
  </si>
  <si>
    <t>Lê Minh Phong</t>
  </si>
  <si>
    <t xml:space="preserve"> INS 8</t>
  </si>
  <si>
    <t xml:space="preserve"> INS7912145841XX1986</t>
  </si>
  <si>
    <t>Nguyễn Thị Thảo</t>
  </si>
  <si>
    <t>Mai Nguyễn Hoàng Yến</t>
  </si>
  <si>
    <t>ADM 1</t>
  </si>
  <si>
    <t>ADM7909397231XX1986</t>
  </si>
  <si>
    <t>Phòng Tuyển sinh - Đào tạo</t>
  </si>
  <si>
    <t>ADM 2</t>
  </si>
  <si>
    <t>ADM0207234469XX1981</t>
  </si>
  <si>
    <t>Nguyễn Thị Hải Hà</t>
  </si>
  <si>
    <t>ADM 3</t>
  </si>
  <si>
    <t>ADM7909060803XY1985</t>
  </si>
  <si>
    <t>Vương Hội Khánh</t>
  </si>
  <si>
    <t>Huỳnh Thị Minh Ly</t>
  </si>
  <si>
    <t>ADM 5</t>
  </si>
  <si>
    <t>ADM0205344832XX1978</t>
  </si>
  <si>
    <t>Huỳnh Thị Mai</t>
  </si>
  <si>
    <t>ADM 6</t>
  </si>
  <si>
    <t>ADM0201155198XX1979</t>
  </si>
  <si>
    <t>ADM 7</t>
  </si>
  <si>
    <t>ADM0207086293XY1985</t>
  </si>
  <si>
    <t>Võ Minh Phương</t>
  </si>
  <si>
    <t>ADM 8</t>
  </si>
  <si>
    <t>ADM0298118103XY1975</t>
  </si>
  <si>
    <t>Hồ Văn Sĩ</t>
  </si>
  <si>
    <t>ADM 9</t>
  </si>
  <si>
    <t>ADM0296241607XY1962</t>
  </si>
  <si>
    <t>ADM 10</t>
  </si>
  <si>
    <t>ADM7910171258XX1988</t>
  </si>
  <si>
    <t>ADM 11</t>
  </si>
  <si>
    <t>ADM0206147983XX1982</t>
  </si>
  <si>
    <t>Nguyễn Thị Thanh Thảo</t>
  </si>
  <si>
    <t>ADM 12</t>
  </si>
  <si>
    <t>ADM0203318110XX1981</t>
  </si>
  <si>
    <t>ADM 13</t>
  </si>
  <si>
    <t>ADM7916184426XY1992</t>
  </si>
  <si>
    <t>Nguyễn Việt Tiến</t>
  </si>
  <si>
    <t>ADM 14</t>
  </si>
  <si>
    <t>ADM0205344831XX1979</t>
  </si>
  <si>
    <t>Võ Thị Lệ Trân</t>
  </si>
  <si>
    <t>ADM 15</t>
  </si>
  <si>
    <t>ADM7909076418XY1985</t>
  </si>
  <si>
    <t>Phạm Quang Vũ</t>
  </si>
  <si>
    <t>ADM 16</t>
  </si>
  <si>
    <t>ADM7909220026XX1987</t>
  </si>
  <si>
    <t>X</t>
  </si>
  <si>
    <t>AUTO 1</t>
  </si>
  <si>
    <t>AUTO7914159576XY1984</t>
  </si>
  <si>
    <t>Hoàng Phúc 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</si>
  <si>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</si>
  <si>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</si>
  <si>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</si>
  <si>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</si>
  <si>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</si>
  <si>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</si>
  <si>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</si>
  <si>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AUTO 4</t>
  </si>
  <si>
    <t>AUTOXY</t>
  </si>
  <si>
    <t>Trần Văn Đông</t>
  </si>
  <si>
    <t>AUTO 5</t>
  </si>
  <si>
    <t>AUTO7909078911XY1978</t>
  </si>
  <si>
    <t>Nguyễn Thành Đức</t>
  </si>
  <si>
    <t>AUTO 6</t>
  </si>
  <si>
    <t>AUTO7911311169XY1985</t>
  </si>
  <si>
    <t>Trần Quốc Duy</t>
  </si>
  <si>
    <t>AUTO 7</t>
  </si>
  <si>
    <t>AUTO7913072281XY1987</t>
  </si>
  <si>
    <t>Hồ Văn Hóa</t>
  </si>
  <si>
    <t>AUTO 8</t>
  </si>
  <si>
    <t>AUTO7910002854XY1982</t>
  </si>
  <si>
    <t>Nguyễn Thanh Hùng</t>
  </si>
  <si>
    <t>AUTO 9</t>
  </si>
  <si>
    <t>AUTO7908079140XY1983</t>
  </si>
  <si>
    <t>Phan Anh Tuấn Kiệt</t>
  </si>
  <si>
    <t>AUTO 10</t>
  </si>
  <si>
    <t>AUTO0206414710XY1980</t>
  </si>
  <si>
    <t>Nguyễn Hữu Mạnh</t>
  </si>
  <si>
    <t>AUTO 11</t>
  </si>
  <si>
    <t>AUTO7909078910XY1980</t>
  </si>
  <si>
    <t>Triệu Phú Nguyên</t>
  </si>
  <si>
    <t>AUTO 12</t>
  </si>
  <si>
    <t>AUTO7910171254XY1984</t>
  </si>
  <si>
    <t>Đặng Thái Sơn</t>
  </si>
  <si>
    <t>AUTO 13</t>
  </si>
  <si>
    <t>AUTO7915170813XY1990</t>
  </si>
  <si>
    <t>AUTO 14</t>
  </si>
  <si>
    <t>AUTO7931229017XY1970</t>
  </si>
  <si>
    <t>Nguyễn Lương Tâm</t>
  </si>
  <si>
    <t>AUTO 15</t>
  </si>
  <si>
    <t>AUTO7910171253XY1984</t>
  </si>
  <si>
    <t>Nguyễn Minh Thái</t>
  </si>
  <si>
    <t>AUTO 16</t>
  </si>
  <si>
    <t>AUTO0202201607XY1979</t>
  </si>
  <si>
    <t>Võ Đắc Thịnh</t>
  </si>
  <si>
    <t>AUTO 17</t>
  </si>
  <si>
    <t>AUTO0204354426XY1982</t>
  </si>
  <si>
    <t>Kiều Trung Tín</t>
  </si>
  <si>
    <t>AUTO 18</t>
  </si>
  <si>
    <t>AUTO7909397232XY1987</t>
  </si>
  <si>
    <t>Phạm Nguyễn Đức 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</si>
  <si>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</si>
  <si>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</si>
  <si>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</si>
  <si>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</si>
  <si>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</si>
  <si>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</si>
  <si>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BS4706016215XX1980</t>
  </si>
  <si>
    <t>Trần Thị Hồng Thu (KHCB)</t>
  </si>
  <si>
    <t>Khoa - Khoa học cơ bản</t>
  </si>
  <si>
    <t>BS 2</t>
  </si>
  <si>
    <t>BS7510069755XY1982</t>
  </si>
  <si>
    <t>Lê Văn Bình</t>
  </si>
  <si>
    <t>BS 3</t>
  </si>
  <si>
    <t>BS0202192376XY1979</t>
  </si>
  <si>
    <t>Ngô Thanh Điền</t>
  </si>
  <si>
    <t>BS 4</t>
  </si>
  <si>
    <t>BS0201155197XY1966</t>
  </si>
  <si>
    <t>BS 5</t>
  </si>
  <si>
    <t>BS0205363659XX1979</t>
  </si>
  <si>
    <t>Nguyễn Phương Hà</t>
  </si>
  <si>
    <t>BS 7</t>
  </si>
  <si>
    <t>BS020528930XY1969</t>
  </si>
  <si>
    <t>Nguyễn Văn Hậu</t>
  </si>
  <si>
    <t>BS 8</t>
  </si>
  <si>
    <t>BS7916116096XX1988</t>
  </si>
  <si>
    <t>Phạm Thị Thu Hiền</t>
  </si>
  <si>
    <t>BS 9</t>
  </si>
  <si>
    <t>BS0296009808XY1974</t>
  </si>
  <si>
    <t>Lê Thái Hùng</t>
  </si>
  <si>
    <t>BS 10</t>
  </si>
  <si>
    <t>BS0207272975XY1983</t>
  </si>
  <si>
    <t>BS 11</t>
  </si>
  <si>
    <t>BS7914159578XY1986</t>
  </si>
  <si>
    <t>Dương Đức Kiên</t>
  </si>
  <si>
    <t>BS 12</t>
  </si>
  <si>
    <t>BS4699022328XX1974</t>
  </si>
  <si>
    <t>Võ Thị Hồng Lan</t>
  </si>
  <si>
    <t>BS 13</t>
  </si>
  <si>
    <t>BS0296241613XX1965</t>
  </si>
  <si>
    <t>BS 14</t>
  </si>
  <si>
    <t>BS7909078922XX1986</t>
  </si>
  <si>
    <t>Hà Như Mai</t>
  </si>
  <si>
    <t>BS 15</t>
  </si>
  <si>
    <t>BS2299065197XX1974</t>
  </si>
  <si>
    <t>Nguyễn Thị Huyền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</si>
  <si>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</si>
  <si>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</si>
  <si>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</si>
  <si>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</si>
  <si>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</si>
  <si>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</si>
  <si>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</si>
  <si>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</si>
  <si>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</si>
  <si>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</si>
  <si>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</si>
  <si>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</si>
  <si>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BS 21</t>
  </si>
  <si>
    <t>BS020134238XX1970</t>
  </si>
  <si>
    <t>BS 22</t>
  </si>
  <si>
    <t>BS0296011832XY1965</t>
  </si>
  <si>
    <t>BS 23</t>
  </si>
  <si>
    <t>BS0201155199XX1972</t>
  </si>
  <si>
    <t>Vương Thanh Thủy</t>
  </si>
  <si>
    <t>BS 24</t>
  </si>
  <si>
    <t>BS0207022148XX1971</t>
  </si>
  <si>
    <t>BS 25</t>
  </si>
  <si>
    <t>BS0201155200XX1978</t>
  </si>
  <si>
    <t>Nguyễn Thị Bảo Trân</t>
  </si>
  <si>
    <t>BS 26</t>
  </si>
  <si>
    <t>BS0204285799XX1905</t>
  </si>
  <si>
    <t>BS 27</t>
  </si>
  <si>
    <t>BS7916074717XX1990</t>
  </si>
  <si>
    <t>Trần Thanh Trúc</t>
  </si>
  <si>
    <t>BS 28</t>
  </si>
  <si>
    <t>BS0298115739XY1976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</si>
  <si>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</si>
  <si>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</si>
  <si>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</si>
  <si>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</si>
  <si>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</si>
  <si>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</si>
  <si>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</si>
  <si>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</si>
  <si>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</si>
  <si>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</si>
  <si>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</si>
  <si>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</si>
  <si>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Trung tâm Quan hệ - Doanh nghiệp</t>
  </si>
  <si>
    <t>Hồ Thị Khuyên</t>
  </si>
  <si>
    <t>CCD 3</t>
  </si>
  <si>
    <t>CCD7912369070XY1991</t>
  </si>
  <si>
    <t>Lương Xuân Thịnh</t>
  </si>
  <si>
    <t>DATA 1</t>
  </si>
  <si>
    <t>DATA8008045091XX1987</t>
  </si>
  <si>
    <t>Trung tâm Quản Lý Dữ Liệu</t>
  </si>
  <si>
    <t>DATA 2</t>
  </si>
  <si>
    <t>DATA7916451705XX1995</t>
  </si>
  <si>
    <t>EEE 1</t>
  </si>
  <si>
    <t>EEE0298118093XY1966</t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</si>
  <si>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</si>
  <si>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</si>
  <si>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</si>
  <si>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</si>
  <si>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</si>
  <si>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</si>
  <si>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</si>
  <si>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</si>
  <si>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</si>
  <si>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EEE 5</t>
  </si>
  <si>
    <t>EEE0202167287XY1974</t>
  </si>
  <si>
    <t>Châu Văn Bảo</t>
  </si>
  <si>
    <t>EEE 6</t>
  </si>
  <si>
    <t>EEE0205361857XX1982</t>
  </si>
  <si>
    <t>EEE 7</t>
  </si>
  <si>
    <t>EEE5396009947XY1965</t>
  </si>
  <si>
    <t>Tạ Minh Cường</t>
  </si>
  <si>
    <t>EEE 8</t>
  </si>
  <si>
    <t>EEE7911094459XY1985</t>
  </si>
  <si>
    <t>Nguyễn Minh Đức Cường</t>
  </si>
  <si>
    <t>EEE 9</t>
  </si>
  <si>
    <t>EEE0202201604XY1966</t>
  </si>
  <si>
    <t>EEE 10</t>
  </si>
  <si>
    <t>EEE0204124288XY1968</t>
  </si>
  <si>
    <t>Ngô Phong Cường</t>
  </si>
  <si>
    <t>EEE 11</t>
  </si>
  <si>
    <t>EEE0203318106XY1976</t>
  </si>
  <si>
    <t>Lê Tiến Đạt</t>
  </si>
  <si>
    <t>EEE 12</t>
  </si>
  <si>
    <t>EEE0296241630XY1960</t>
  </si>
  <si>
    <t>EEE 13</t>
  </si>
  <si>
    <t>EEE0296241670XY1971</t>
  </si>
  <si>
    <t>EEE 14</t>
  </si>
  <si>
    <t>EEE0205178879XX1980</t>
  </si>
  <si>
    <t>Nguyễn Thùy 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</si>
  <si>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</si>
  <si>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</si>
  <si>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</si>
  <si>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</si>
  <si>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</si>
  <si>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</si>
  <si>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EEE 17</t>
  </si>
  <si>
    <t>EEE0203330307XY1979</t>
  </si>
  <si>
    <t>Mạnh Lê Hoàn</t>
  </si>
  <si>
    <t>EEE 18</t>
  </si>
  <si>
    <t>EEE0203318109XY1965</t>
  </si>
  <si>
    <t>Lê Thế Huân</t>
  </si>
  <si>
    <t>EEE 19</t>
  </si>
  <si>
    <t>EEE0201036366XX1977</t>
  </si>
  <si>
    <t>Tăng Cẩm Huê</t>
  </si>
  <si>
    <t>EEE 20</t>
  </si>
  <si>
    <t>EEE791171247XX1986</t>
  </si>
  <si>
    <t>Nguyễn Thùy Linh</t>
  </si>
  <si>
    <t>EEE 21</t>
  </si>
  <si>
    <t>EEE0203318105XY1974</t>
  </si>
  <si>
    <t>Đặng Đức 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</si>
  <si>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</si>
  <si>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</si>
  <si>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</si>
  <si>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</si>
  <si>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</si>
  <si>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</si>
  <si>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</si>
  <si>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</si>
  <si>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</si>
  <si>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</si>
  <si>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</si>
  <si>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</si>
  <si>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</si>
  <si>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</si>
  <si>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</si>
  <si>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EEE 27</t>
  </si>
  <si>
    <t>EEE0206414708XY1979</t>
  </si>
  <si>
    <t>Quách Minh Thử</t>
  </si>
  <si>
    <t>EEE 28</t>
  </si>
  <si>
    <t>EEE0296241664XY1972</t>
  </si>
  <si>
    <t>EEE 29</t>
  </si>
  <si>
    <t>EEE0203083819XY1977</t>
  </si>
  <si>
    <t>EEE 30</t>
  </si>
  <si>
    <t>EEE0203318104XX1977</t>
  </si>
  <si>
    <t>Trần Hiếu Trinh</t>
  </si>
  <si>
    <t>EEE 31</t>
  </si>
  <si>
    <t>EEE7938716707XY1988</t>
  </si>
  <si>
    <t>EEE 32</t>
  </si>
  <si>
    <t>EEE0299118225XY1973</t>
  </si>
  <si>
    <t>FIN 1</t>
  </si>
  <si>
    <t>FIN0203100252XX1979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</si>
  <si>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</si>
  <si>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</si>
  <si>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</si>
  <si>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</si>
  <si>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</si>
  <si>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</si>
  <si>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</si>
  <si>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FIN 4</t>
  </si>
  <si>
    <t>FIN0297132072XY1965</t>
  </si>
  <si>
    <t>FIN 5</t>
  </si>
  <si>
    <t>FIN0201155184XX1965</t>
  </si>
  <si>
    <t>FIN 6</t>
  </si>
  <si>
    <t>FIN7916297926XY1994</t>
  </si>
  <si>
    <t>Lê Hửu Nhân</t>
  </si>
  <si>
    <t>FIN 7</t>
  </si>
  <si>
    <t>FIN7913162765XX1991</t>
  </si>
  <si>
    <t>Nguyễn Thị Hồng Thắm</t>
  </si>
  <si>
    <t>Nguyễn Thị Thùy</t>
  </si>
  <si>
    <t>FIN 10</t>
  </si>
  <si>
    <t>FIN7915297947XX1993</t>
  </si>
  <si>
    <t>Nguyễn Thị Minh Thùy</t>
  </si>
  <si>
    <t>FIN 11</t>
  </si>
  <si>
    <t>FIN7912233915XX1988</t>
  </si>
  <si>
    <t>HR 1</t>
  </si>
  <si>
    <t>HR0296241667XY1964</t>
  </si>
  <si>
    <t>Phòng Tổ chức - Hành chính - Tổng hợp</t>
  </si>
  <si>
    <t>HR 2</t>
  </si>
  <si>
    <t>HR0201002241XY1979</t>
  </si>
  <si>
    <t>Nguyễn Văn Chì</t>
  </si>
  <si>
    <t>HR 3</t>
  </si>
  <si>
    <t>HR0202026053XY1976</t>
  </si>
  <si>
    <t>Lâm Viết Dũng</t>
  </si>
  <si>
    <t>HR 4</t>
  </si>
  <si>
    <t>HR7909347978XY1986</t>
  </si>
  <si>
    <t>Nguyễn Thanh Hiền</t>
  </si>
  <si>
    <t>HR 5</t>
  </si>
  <si>
    <t>HR0296026850XX1965</t>
  </si>
  <si>
    <t>Nguyễn Thị Hoa</t>
  </si>
  <si>
    <t>HR 6</t>
  </si>
  <si>
    <t>HR7908236372XY1961</t>
  </si>
  <si>
    <t>Nguyễn Tiến Hưng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</si>
  <si>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</si>
  <si>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</si>
  <si>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</si>
  <si>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</si>
  <si>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</si>
  <si>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</si>
  <si>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</si>
  <si>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</si>
  <si>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</si>
  <si>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</si>
  <si>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</si>
  <si>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</si>
  <si>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HR 12</t>
  </si>
  <si>
    <t>HR0205169970XX1981</t>
  </si>
  <si>
    <t>Trần Thị Phương Oanh</t>
  </si>
  <si>
    <t>HR 13</t>
  </si>
  <si>
    <t>HR0296091674XY1966</t>
  </si>
  <si>
    <t>Lê Hồng 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</si>
  <si>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</si>
  <si>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</si>
  <si>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</si>
  <si>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</si>
  <si>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</si>
  <si>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</si>
  <si>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</si>
  <si>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</si>
  <si>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</si>
  <si>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</si>
  <si>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</si>
  <si>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</si>
  <si>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HR 18</t>
  </si>
  <si>
    <t>HR 19</t>
  </si>
  <si>
    <t>HR793244732XY1963</t>
  </si>
  <si>
    <t>HR 20</t>
  </si>
  <si>
    <t>HR7911342669XY1984</t>
  </si>
  <si>
    <t>Nguyễn Cao Thắng</t>
  </si>
  <si>
    <t>HR 21</t>
  </si>
  <si>
    <t>HR0296241666XY1960</t>
  </si>
  <si>
    <t>Lê Xuân Thiện</t>
  </si>
  <si>
    <t>HR 23</t>
  </si>
  <si>
    <t>HR7912393395XY1983</t>
  </si>
  <si>
    <t>Đồng Anh Tuấn</t>
  </si>
  <si>
    <t>HR 24</t>
  </si>
  <si>
    <t>HR7912067552XX1988</t>
  </si>
  <si>
    <t>HR 25</t>
  </si>
  <si>
    <t>HR0201155161XY1974</t>
  </si>
  <si>
    <t>HR 26</t>
  </si>
  <si>
    <t>HR7912369069XX1985</t>
  </si>
  <si>
    <t>Lưu Hoàng Hải Yến</t>
  </si>
  <si>
    <t>IT 1</t>
  </si>
  <si>
    <t>IT4803005151XX1978</t>
  </si>
  <si>
    <t>Hồ Ngọc 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</si>
  <si>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</si>
  <si>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</si>
  <si>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</si>
  <si>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</si>
  <si>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</si>
  <si>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</si>
  <si>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</si>
  <si>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IT 5</t>
  </si>
  <si>
    <t>IT7909078928XY1977</t>
  </si>
  <si>
    <t>Đặng Ngọc Đoàn</t>
  </si>
  <si>
    <t>IT 6</t>
  </si>
  <si>
    <t>IT7910171249XY1974</t>
  </si>
  <si>
    <t>Nguyễn Văn Đôn</t>
  </si>
  <si>
    <t>IT 7</t>
  </si>
  <si>
    <t>IT7909078914XY1975</t>
  </si>
  <si>
    <t>Bùi Văn Dũng</t>
  </si>
  <si>
    <t>IT 8</t>
  </si>
  <si>
    <t>IT7911055289XY1974</t>
  </si>
  <si>
    <t>IT 9</t>
  </si>
  <si>
    <t>IT0296241602XX1967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</si>
  <si>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</si>
  <si>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</si>
  <si>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</si>
  <si>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</si>
  <si>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</si>
  <si>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</si>
  <si>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</si>
  <si>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</si>
  <si>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</si>
  <si>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</si>
  <si>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</si>
  <si>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</si>
  <si>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</si>
  <si>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</si>
  <si>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</si>
  <si>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</si>
  <si>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</si>
  <si>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</si>
  <si>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</si>
  <si>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</si>
  <si>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IT 17</t>
  </si>
  <si>
    <t>IT0205363663XX1980</t>
  </si>
  <si>
    <t>IT 18</t>
  </si>
  <si>
    <t>IT7909078915XX1982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</si>
  <si>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</si>
  <si>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</si>
  <si>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</si>
  <si>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</si>
  <si>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</si>
  <si>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</si>
  <si>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</si>
  <si>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</si>
  <si>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</si>
  <si>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</si>
  <si>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</si>
  <si>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</si>
  <si>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</si>
  <si>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</si>
  <si>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IT 24</t>
  </si>
  <si>
    <t>IT0203017536XY1975</t>
  </si>
  <si>
    <t>IT 25</t>
  </si>
  <si>
    <t>IT7910509233XY1988</t>
  </si>
  <si>
    <t>Nguyễn Ngọc Tuyên</t>
  </si>
  <si>
    <t>IT 26</t>
  </si>
  <si>
    <t>IT0204316585XY1975</t>
  </si>
  <si>
    <t>Dương Ngọc Vọng</t>
  </si>
  <si>
    <t>IT 27</t>
  </si>
  <si>
    <t>IT7912066219XY1981</t>
  </si>
  <si>
    <t>Trần Vĩnh 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</si>
  <si>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</si>
  <si>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</si>
  <si>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</si>
  <si>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</si>
  <si>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</si>
  <si>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</si>
  <si>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</si>
  <si>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</si>
  <si>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</si>
  <si>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</si>
  <si>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</si>
  <si>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</si>
  <si>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</si>
  <si>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</si>
  <si>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</si>
  <si>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</si>
  <si>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LIB 5</t>
  </si>
  <si>
    <t>LIB0207418838XY1985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</si>
  <si>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</si>
  <si>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</si>
  <si>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</si>
  <si>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</si>
  <si>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</si>
  <si>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</si>
  <si>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</si>
  <si>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</si>
  <si>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</si>
  <si>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</si>
  <si>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</si>
  <si>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</si>
  <si>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</si>
  <si>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</si>
  <si>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</si>
  <si>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</si>
  <si>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</si>
  <si>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</si>
  <si>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</si>
  <si>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</si>
  <si>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MA 1</t>
  </si>
  <si>
    <t>MA7912157691XX1968</t>
  </si>
  <si>
    <t>Nguyễn Lê Hồng Điệp</t>
  </si>
  <si>
    <t xml:space="preserve"> Phòng Quản trị - Dịch vụ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</si>
  <si>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</si>
  <si>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</si>
  <si>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</si>
  <si>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</si>
  <si>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</si>
  <si>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</si>
  <si>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</si>
  <si>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</si>
  <si>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</si>
  <si>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</si>
  <si>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</si>
  <si>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</si>
  <si>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</si>
  <si>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</si>
  <si>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</si>
  <si>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</si>
  <si>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</si>
  <si>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</si>
  <si>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</si>
  <si>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MA 8</t>
  </si>
  <si>
    <t>MA0201155188XX1965</t>
  </si>
  <si>
    <t>MA 9</t>
  </si>
  <si>
    <t>MA7912157689XY1986</t>
  </si>
  <si>
    <t>Nguyễn Xuân 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</si>
  <si>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</si>
  <si>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</si>
  <si>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</si>
  <si>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</si>
  <si>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</si>
  <si>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</si>
  <si>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</si>
  <si>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</si>
  <si>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</si>
  <si>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MA 13</t>
  </si>
  <si>
    <t>MA0201155170XX1964</t>
  </si>
  <si>
    <t>Thi Thị Phím</t>
  </si>
  <si>
    <t>MA 14</t>
  </si>
  <si>
    <t>MA0201155165XY1976</t>
  </si>
  <si>
    <t>Nguyễn Trọng Phú</t>
  </si>
  <si>
    <t>MA 15</t>
  </si>
  <si>
    <t>MA0205105018XY1984</t>
  </si>
  <si>
    <t>MA 16</t>
  </si>
  <si>
    <t>MA7912233919XX1966</t>
  </si>
  <si>
    <t>Thân Thị Quyết</t>
  </si>
  <si>
    <t>MA 17</t>
  </si>
  <si>
    <t>MA0201155159XY1971</t>
  </si>
  <si>
    <t>Tạ Quốc Tấn</t>
  </si>
  <si>
    <t>MA 18</t>
  </si>
  <si>
    <t>MA0296241671XY1974</t>
  </si>
  <si>
    <t>MA 19</t>
  </si>
  <si>
    <t>MA7915315280XX1965</t>
  </si>
  <si>
    <t>MA 20</t>
  </si>
  <si>
    <t>MA0202075306XY1982</t>
  </si>
  <si>
    <t>Giáp Văn Thịnh</t>
  </si>
  <si>
    <t>MA 21</t>
  </si>
  <si>
    <t>MA0203100255XX1971</t>
  </si>
  <si>
    <t>Trần Thị Thu</t>
  </si>
  <si>
    <t>MA 22</t>
  </si>
  <si>
    <t>MA7913259156XX1989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</si>
  <si>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</si>
  <si>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</si>
  <si>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</si>
  <si>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</si>
  <si>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</si>
  <si>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</si>
  <si>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</si>
  <si>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</si>
  <si>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</si>
  <si>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MA 26</t>
  </si>
  <si>
    <t>MA0205087400XY1982</t>
  </si>
  <si>
    <t>Đỗ Văn 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</si>
  <si>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</si>
  <si>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</si>
  <si>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</si>
  <si>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</si>
  <si>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</si>
  <si>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</si>
  <si>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</si>
  <si>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</si>
  <si>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</si>
  <si>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</si>
  <si>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</si>
  <si>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</si>
  <si>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</si>
  <si>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ME 3</t>
  </si>
  <si>
    <t>ME7910171257XY1973</t>
  </si>
  <si>
    <t>Nguyễn Tiến Dũng</t>
  </si>
  <si>
    <t>ME 4</t>
  </si>
  <si>
    <t>ME0201040272XY1977</t>
  </si>
  <si>
    <t>ME 5</t>
  </si>
  <si>
    <t>ME7911094455XY1984</t>
  </si>
  <si>
    <t>Nguyễn Duy 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</si>
  <si>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</si>
  <si>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</si>
  <si>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</si>
  <si>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</si>
  <si>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</si>
  <si>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</si>
  <si>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</si>
  <si>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</si>
  <si>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</si>
  <si>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</si>
  <si>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</si>
  <si>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</si>
  <si>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</si>
  <si>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</si>
  <si>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</si>
  <si>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</si>
  <si>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</si>
  <si>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</si>
  <si>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ME 12</t>
  </si>
  <si>
    <t>ME7910171252XY1983</t>
  </si>
  <si>
    <t>Nguyễn Ngọc Quỳnh (cơ khí)</t>
  </si>
  <si>
    <t>ME 13</t>
  </si>
  <si>
    <t>ME0206217331XY1975</t>
  </si>
  <si>
    <t>Nguyễn Thành Long</t>
  </si>
  <si>
    <t>ME 14</t>
  </si>
  <si>
    <t>ME0204343041XY1978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</si>
  <si>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</si>
  <si>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</si>
  <si>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</si>
  <si>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</si>
  <si>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</si>
  <si>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</si>
  <si>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</si>
  <si>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</si>
  <si>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ME 18</t>
  </si>
  <si>
    <t>ME0296241596XY1965</t>
  </si>
  <si>
    <t>Nguyễn Văn Sơn</t>
  </si>
  <si>
    <t>ME 19</t>
  </si>
  <si>
    <t>ME0296241623XY1964</t>
  </si>
  <si>
    <t>ME 20</t>
  </si>
  <si>
    <t>ME7911380877XY1987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</si>
  <si>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</si>
  <si>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</si>
  <si>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</si>
  <si>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</si>
  <si>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</si>
  <si>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</si>
  <si>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</si>
  <si>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</si>
  <si>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</si>
  <si>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</si>
  <si>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</si>
  <si>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</si>
  <si>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</si>
  <si>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</si>
  <si>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</si>
  <si>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</si>
  <si>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</si>
  <si>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</si>
  <si>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</si>
  <si>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</si>
  <si>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</si>
  <si>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Khoa - Lý luận chính trị</t>
  </si>
  <si>
    <t>PR 2</t>
  </si>
  <si>
    <t>PR0204048513XY1970</t>
  </si>
  <si>
    <t>Bùi Thành Dũng</t>
  </si>
  <si>
    <t>PR 3</t>
  </si>
  <si>
    <t>PR7910171248XX1984</t>
  </si>
  <si>
    <t>Lê Thị Mai Hường</t>
  </si>
  <si>
    <t>PR 4</t>
  </si>
  <si>
    <t>PR7909078908XX1982</t>
  </si>
  <si>
    <t>Đinh Thị Huyên</t>
  </si>
  <si>
    <t>PR 5</t>
  </si>
  <si>
    <t>PR0204239616XY1965</t>
  </si>
  <si>
    <t>Nguyễn Anh Kiệt</t>
  </si>
  <si>
    <t>PR 6</t>
  </si>
  <si>
    <t>PR7914159581XY1979</t>
  </si>
  <si>
    <t>Trần Văn Lượng</t>
  </si>
  <si>
    <t>PR 7</t>
  </si>
  <si>
    <t>PR0296241669XX1967</t>
  </si>
  <si>
    <t>PR 8</t>
  </si>
  <si>
    <t>PR7908513448XX1985</t>
  </si>
  <si>
    <t>Đỗ Thị Ngát</t>
  </si>
  <si>
    <t>PR 9</t>
  </si>
  <si>
    <t>PR7910171246XX1985</t>
  </si>
  <si>
    <t>Cao Thị Hồng Thắm</t>
  </si>
  <si>
    <t>PR 10</t>
  </si>
  <si>
    <t>PR7910171244XX1983</t>
  </si>
  <si>
    <t>Đỗ Thị 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</si>
  <si>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</si>
  <si>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</si>
  <si>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</si>
  <si>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</si>
  <si>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</si>
  <si>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</si>
  <si>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</si>
  <si>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</si>
  <si>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</si>
  <si>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</si>
  <si>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</si>
  <si>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</si>
  <si>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</si>
  <si>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</si>
  <si>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</si>
  <si>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</si>
  <si>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</si>
  <si>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</si>
  <si>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</si>
  <si>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</si>
  <si>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</si>
  <si>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</si>
  <si>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</si>
  <si>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</si>
  <si>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</si>
  <si>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</si>
  <si>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</si>
  <si>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</si>
  <si>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</si>
  <si>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</si>
  <si>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</si>
  <si>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</si>
  <si>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</si>
  <si>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Đinh Văn Đệ</t>
  </si>
  <si>
    <t>BAN GIÁM HIỆU</t>
  </si>
  <si>
    <t>Phạm Hữu Lộc</t>
  </si>
  <si>
    <t>Đinh Hồng Minh</t>
  </si>
  <si>
    <t>SCD 1</t>
  </si>
  <si>
    <t>SCD3504000817XX1975</t>
  </si>
  <si>
    <t>Phòng Công tác Chính trị - HSSV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</si>
  <si>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</si>
  <si>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</si>
  <si>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</si>
  <si>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</si>
  <si>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</si>
  <si>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</si>
  <si>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</si>
  <si>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</si>
  <si>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SCD 5</t>
  </si>
  <si>
    <t>SCD7911311170XX1986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</si>
  <si>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</si>
  <si>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</si>
  <si>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</si>
  <si>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</si>
  <si>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</si>
  <si>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</si>
  <si>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</si>
  <si>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</si>
  <si>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</si>
  <si>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</si>
  <si>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</si>
  <si>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</si>
  <si>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</si>
  <si>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</si>
  <si>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SCD 11</t>
  </si>
  <si>
    <t>SCD9103129764XX1981</t>
  </si>
  <si>
    <t>Nguyễn Thị Nhung</t>
  </si>
  <si>
    <t>SCD 12</t>
  </si>
  <si>
    <t>SCD0200112477XX1967</t>
  </si>
  <si>
    <t>SCD 14</t>
  </si>
  <si>
    <t>SCD7916338195XY1993</t>
  </si>
  <si>
    <t>Bùi Đức Phước</t>
  </si>
  <si>
    <t>SCD 15</t>
  </si>
  <si>
    <t>SCD0201155177XY1966</t>
  </si>
  <si>
    <t>Nguyễn Tất Thắng</t>
  </si>
  <si>
    <t>SCD 16</t>
  </si>
  <si>
    <t>SCD0296241597XY1962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</si>
  <si>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</si>
  <si>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</si>
  <si>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</si>
  <si>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</si>
  <si>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</si>
  <si>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</si>
  <si>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</si>
  <si>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</si>
  <si>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</si>
  <si>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 xml:space="preserve"> Khoa Công nghệ May - Thời trang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</si>
  <si>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</si>
  <si>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</si>
  <si>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</si>
  <si>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</si>
  <si>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</si>
  <si>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</si>
  <si>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</si>
  <si>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</si>
  <si>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</si>
  <si>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</si>
  <si>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</si>
  <si>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</si>
  <si>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</si>
  <si>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</si>
  <si>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</si>
  <si>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</si>
  <si>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</si>
  <si>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</si>
  <si>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</si>
  <si>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</si>
  <si>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</si>
  <si>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</si>
  <si>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</si>
  <si>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</si>
  <si>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</si>
  <si>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</si>
  <si>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</si>
  <si>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</si>
  <si>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</si>
  <si>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</si>
  <si>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SHE 3</t>
  </si>
  <si>
    <t>SHE0201081939XX1970</t>
  </si>
  <si>
    <t>Trang Thị Xuân 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</si>
  <si>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</si>
  <si>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</si>
  <si>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</si>
  <si>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</si>
  <si>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</si>
  <si>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</si>
  <si>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</si>
  <si>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</si>
  <si>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</si>
  <si>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STM 4</t>
  </si>
  <si>
    <t>STM0296241660XX1966</t>
  </si>
  <si>
    <t>Nam</t>
  </si>
  <si>
    <t>CEA</t>
  </si>
  <si>
    <t>CA125</t>
  </si>
  <si>
    <t>CA
15.3</t>
  </si>
  <si>
    <t>CYFRA
21.1</t>
  </si>
  <si>
    <t>CA
19.9</t>
  </si>
  <si>
    <t>GiỚI TÍNH</t>
  </si>
  <si>
    <t xml:space="preserve">Mã phòng ban </t>
  </si>
  <si>
    <t>X-Quang tim phổi</t>
  </si>
  <si>
    <t>Lê Hùng Thanh</t>
  </si>
  <si>
    <t>SF7915026474XX1987</t>
  </si>
  <si>
    <t>DATA 3</t>
  </si>
  <si>
    <t>DATA7914098267XY1991</t>
  </si>
  <si>
    <t>LTT0206192235XX1979</t>
  </si>
  <si>
    <t>HR0205304955XX1979</t>
  </si>
  <si>
    <t>PR 16</t>
  </si>
  <si>
    <t>INS 9</t>
  </si>
  <si>
    <t>INS7912233916XX1987</t>
  </si>
  <si>
    <t>PR 15</t>
  </si>
  <si>
    <t>Nguyễn Ngọc Quỳnh</t>
  </si>
  <si>
    <t>SF 10</t>
  </si>
  <si>
    <t>LTT 4</t>
  </si>
  <si>
    <t>ADM 17</t>
  </si>
  <si>
    <t>ADM0203261999XX1973</t>
  </si>
  <si>
    <t>MA 29</t>
  </si>
  <si>
    <t>SCD 19</t>
  </si>
  <si>
    <t>SCD0298118094XY1965</t>
  </si>
  <si>
    <t>M 1</t>
  </si>
  <si>
    <t>M0202026082XY1974</t>
  </si>
  <si>
    <t>M 2</t>
  </si>
  <si>
    <t>M0296207891XY1966</t>
  </si>
  <si>
    <t>M 3</t>
  </si>
  <si>
    <t>M0296241580XX1969</t>
  </si>
  <si>
    <t>HR0206083562XY1984</t>
  </si>
  <si>
    <t>Phạm Hữu Tấn</t>
  </si>
  <si>
    <t>MA 30</t>
  </si>
  <si>
    <t>Trần Thanh Quí</t>
  </si>
  <si>
    <t>ABO- RH</t>
  </si>
  <si>
    <t>Trần Thị Ngọc Dung</t>
  </si>
  <si>
    <t>Lưu Thị Thúy</t>
  </si>
  <si>
    <t>Lê Xuân Thủy</t>
  </si>
  <si>
    <t>Đặng Thế Huân</t>
  </si>
  <si>
    <t>Võ Phước Quang</t>
  </si>
  <si>
    <t>Nguyễn Thanh Lâm</t>
  </si>
  <si>
    <t>Phạm Minh Nghĩa</t>
  </si>
  <si>
    <t>Sỹ Thị Chung</t>
  </si>
  <si>
    <t>Nguyễn Thị Nhuận</t>
  </si>
  <si>
    <t>Nguyễn Văn Tấn</t>
  </si>
  <si>
    <t>Nguyễn Thị Tất</t>
  </si>
  <si>
    <t>Võ Thị Xuân Thơ</t>
  </si>
  <si>
    <t>Giáp Thị Vượng</t>
  </si>
  <si>
    <t>Trần Thế Sơn</t>
  </si>
  <si>
    <t>Nguyễn Văn Đông</t>
  </si>
  <si>
    <t>Giang Phi Hùng</t>
  </si>
  <si>
    <t>Trần Kim Thu Liễu</t>
  </si>
  <si>
    <t>Nguyễn Thị Cẩm Thạch</t>
  </si>
  <si>
    <t>Nguyễn Đức Thắng</t>
  </si>
  <si>
    <t>Lê Nguyễn Mỹ Trâm</t>
  </si>
  <si>
    <t>Đặng Thị Kiến Trúc</t>
  </si>
  <si>
    <t>Nguyễn Thanh Tú</t>
  </si>
  <si>
    <t>Nguyễn Thị Thanh Hòa</t>
  </si>
  <si>
    <t>Phạm Huỳnh Kim Ngân</t>
  </si>
  <si>
    <t xml:space="preserve">Nguyễn Minh Đức </t>
  </si>
  <si>
    <t>Trần Nam Anh</t>
  </si>
  <si>
    <t>Vũ Hạnh Chiêu</t>
  </si>
  <si>
    <t>Võ Cường</t>
  </si>
  <si>
    <t>Nguyễn Minh Đức</t>
  </si>
  <si>
    <t>Nguyễn Hồng Đức</t>
  </si>
  <si>
    <t>Trần Công Tiến</t>
  </si>
  <si>
    <t>Trần Nguyên Bảo Trân</t>
  </si>
  <si>
    <t>Cao Văn Tuấn</t>
  </si>
  <si>
    <t>Nguyễn Văn Yên</t>
  </si>
  <si>
    <t>Nguyễn Thị Kim Dung</t>
  </si>
  <si>
    <t>Nguyễn Kính</t>
  </si>
  <si>
    <t>Đỗ Thị Ngọc</t>
  </si>
  <si>
    <t>Trần Thị Thảo Vân</t>
  </si>
  <si>
    <t>Trần Văn Cu Anh</t>
  </si>
  <si>
    <t>Lê Hồng Sơn</t>
  </si>
  <si>
    <t>Nguyễn Thị Vân</t>
  </si>
  <si>
    <t>Nguyễn Hữu Xuân Vũ</t>
  </si>
  <si>
    <t>Huỳnh Quốc Dũng</t>
  </si>
  <si>
    <t>Nguyễn Vân Giang</t>
  </si>
  <si>
    <t>Lê Quý Hưng Quốc</t>
  </si>
  <si>
    <t>Lê Hồng Thái</t>
  </si>
  <si>
    <t>Mai Chiếm Tuấn</t>
  </si>
  <si>
    <t>Trần Thị Kim Loan</t>
  </si>
  <si>
    <t>Vũ Ngọc Quang</t>
  </si>
  <si>
    <t>Nguyễn Văn Thành</t>
  </si>
  <si>
    <t>Lê Thị Thiện</t>
  </si>
  <si>
    <t>Dương Thị Thủy</t>
  </si>
  <si>
    <t>Nguyễn Thanh Giang</t>
  </si>
  <si>
    <t>Vũ Đức Pháp</t>
  </si>
  <si>
    <t>Võ Minh Quang</t>
  </si>
  <si>
    <t>Phan Văn Thành</t>
  </si>
  <si>
    <t>Trần Minh Thông</t>
  </si>
  <si>
    <t>Đặng Thị Nhật Minh</t>
  </si>
  <si>
    <t>Võ Thị Anh Đào</t>
  </si>
  <si>
    <t>Nguyễn Thị Kim Anh</t>
  </si>
  <si>
    <t>Bùi Thị Dương</t>
  </si>
  <si>
    <t>Lê Thị Hà Giang</t>
  </si>
  <si>
    <t>Trần Văn Lý</t>
  </si>
  <si>
    <t>Lê Thị Nữ</t>
  </si>
  <si>
    <t>Phạm Hữu Thành Phú</t>
  </si>
  <si>
    <t xml:space="preserve">Hà Nhật Thanh </t>
  </si>
  <si>
    <t>Lê Thị Huyền</t>
  </si>
  <si>
    <t>Trần Nhật Minh</t>
  </si>
  <si>
    <t>Nguyễn Ngọc Trang</t>
  </si>
  <si>
    <t>Siêu âm tuyến giáp</t>
  </si>
  <si>
    <t>Hồ Minh Lợi</t>
  </si>
  <si>
    <t>Định lượng HCV</t>
  </si>
  <si>
    <t>CA 72.4</t>
  </si>
  <si>
    <t>X-Quang khớp gối</t>
  </si>
  <si>
    <t>ĐL HBsAg</t>
  </si>
  <si>
    <t>Nguyễn Nguyên 
Hoàng Ngọc Quyên</t>
  </si>
  <si>
    <t>ĐL AFP</t>
  </si>
  <si>
    <t>ĐL PSA</t>
  </si>
  <si>
    <t>STHT</t>
  </si>
  <si>
    <t>THÀNH TIỀN
(VND)</t>
  </si>
  <si>
    <t>Khám tổng quát</t>
  </si>
  <si>
    <t>TỔNG CỘNG</t>
  </si>
  <si>
    <t>HBsAg</t>
  </si>
  <si>
    <t>THÀNH TIỀN</t>
  </si>
  <si>
    <t xml:space="preserve">Mã P. ban </t>
  </si>
  <si>
    <t>P. Thanh tra - Pháp chế</t>
  </si>
  <si>
    <t>P. Tuyển sinh - Đào tạo</t>
  </si>
  <si>
    <t>P. Kế hoạch - Tài chính</t>
  </si>
  <si>
    <t xml:space="preserve"> P. Quản trị - Dịch vụ</t>
  </si>
  <si>
    <t>P. Quản trị - Dịch vụ</t>
  </si>
  <si>
    <t xml:space="preserve"> P. Khảo thí - Đảm bảo chất lượng</t>
  </si>
  <si>
    <t>P. Công tác Chính trị - HSSV</t>
  </si>
  <si>
    <t>K. Kinh tế</t>
  </si>
  <si>
    <t>K. Công Nghệ Nhiệt – Lạnh</t>
  </si>
  <si>
    <t>K. - K. Công nghệ Động lực</t>
  </si>
  <si>
    <t>K. - K. học cơ bản</t>
  </si>
  <si>
    <t>K. Công nghệ Điện - Điện tử</t>
  </si>
  <si>
    <t xml:space="preserve"> K. Công nghệ Thông tin</t>
  </si>
  <si>
    <t>K. Cơ Khí</t>
  </si>
  <si>
    <t>K. - Lý luận chính trị</t>
  </si>
  <si>
    <t xml:space="preserve"> K. Công nghệ May - Thời trang</t>
  </si>
  <si>
    <t>P. Quản lý K. học - Hợp tác quốc tế</t>
  </si>
  <si>
    <t>P. TC - HC - TH</t>
  </si>
  <si>
    <t>TT. Quan hệ - Doanh nghiệp</t>
  </si>
  <si>
    <t>TT. Quản Lý Dữ Liệu</t>
  </si>
  <si>
    <t xml:space="preserve"> TT. Truyền thông - Thư viện</t>
  </si>
  <si>
    <t>TT. Đào tạo Lý Tự Trọng</t>
  </si>
  <si>
    <t>TT. Y tế</t>
  </si>
  <si>
    <t>CÔNG TY TNHH PHÒNG KHÁM ĐA KHOA QUỐC TẾ AN PHÚ
251A Lương Định Của - Phường An Phú - Quận 2</t>
  </si>
  <si>
    <t>BẢNG TỔNG HỢP CHI PHÍ KHÁM SỨC KHỎE ĐỊNH KỲ NĂM 2019
TRƯỜNG CAO ĐẲNG KỸ THUẬT LÝ TỰ TRỌNG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</si>
</sst>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[h]:mm:ss;@"/>
    <numFmt numFmtId="165" formatCode="_(* #,##0.00_);_(* \(\ #,##0.00\ \);_(* &quot;-&quot;??_);_(\ @_ \)"/>
    <numFmt numFmtId="166" formatCode="\$#,##0\ ;\(\$#,##0\)"/>
    <numFmt numFmtId="167" formatCode="_-* #,##0.00\ [$€-1]_-;\-* #,##0.00\ [$€-1]_-;_-* &quot;-&quot;??\ [$€-1]_-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  <numFmt numFmtId="172" formatCode="_(* #,##0_);_(* \(#,##0\);_(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b/>
      <i/>
      <sz val="9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9"/>
      <name val="Cambria"/>
      <family val="1"/>
    </font>
    <font>
      <i/>
      <sz val="9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i/>
      <sz val="9"/>
      <name val="Cambria"/>
      <family val="1"/>
      <scheme val="major"/>
    </font>
    <font>
      <b/>
      <sz val="11"/>
      <name val="Cambria"/>
      <family val="1"/>
      <scheme val="major"/>
    </font>
    <font>
      <b/>
      <sz val="10"/>
      <name val="Cambria"/>
      <family val="1"/>
    </font>
    <font>
      <b/>
      <sz val="10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9"/>
      <name val="Cambria"/>
      <family val="1"/>
      <scheme val="major"/>
    </font>
    <font>
      <b/>
      <sz val="8"/>
      <name val="Cambria"/>
      <family val="1"/>
    </font>
    <font>
      <b/>
      <sz val="8"/>
      <color theme="1"/>
      <name val="Cambria"/>
      <family val="1"/>
      <scheme val="major"/>
    </font>
    <font>
      <b/>
      <sz val="8"/>
      <name val="Cambria"/>
      <family val="1"/>
      <scheme val="maj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33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7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10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3" xfId="0" quotePrefix="1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172" fontId="10" fillId="0" borderId="3" xfId="32" applyNumberFormat="1" applyFont="1" applyFill="1" applyBorder="1" applyAlignment="1">
      <alignment horizontal="center" vertical="center" wrapText="1"/>
    </xf>
    <xf numFmtId="172" fontId="10" fillId="0" borderId="0" xfId="32" applyNumberFormat="1" applyFont="1" applyFill="1" applyAlignment="1">
      <alignment horizontal="center" vertical="center" wrapText="1"/>
    </xf>
    <xf numFmtId="172" fontId="18" fillId="0" borderId="0" xfId="32" applyNumberFormat="1" applyFont="1" applyFill="1" applyAlignment="1">
      <alignment horizontal="center" vertical="center" wrapText="1"/>
    </xf>
    <xf numFmtId="172" fontId="18" fillId="0" borderId="2" xfId="32" applyNumberFormat="1" applyFont="1" applyFill="1" applyBorder="1" applyAlignment="1">
      <alignment horizontal="center" vertical="center" wrapText="1"/>
    </xf>
    <xf numFmtId="172" fontId="10" fillId="0" borderId="1" xfId="32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2" fillId="3" borderId="1" xfId="0" quotePrefix="1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1" xfId="3" applyFont="1" applyFill="1" applyBorder="1" applyAlignment="1">
      <alignment horizontal="center" vertical="center" wrapText="1"/>
    </xf>
    <xf numFmtId="164" fontId="21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172" fontId="19" fillId="0" borderId="4" xfId="32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2" fillId="0" borderId="1" xfId="3" applyFont="1" applyFill="1" applyBorder="1" applyAlignment="1">
      <alignment horizontal="left" vertical="center" wrapText="1"/>
    </xf>
    <xf numFmtId="164" fontId="21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43" fontId="27" fillId="0" borderId="2" xfId="2" applyFont="1" applyFill="1" applyBorder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 wrapText="1"/>
    </xf>
    <xf numFmtId="0" fontId="27" fillId="0" borderId="2" xfId="1" applyNumberFormat="1" applyFont="1" applyFill="1" applyBorder="1" applyAlignment="1">
      <alignment horizontal="center" vertical="center" wrapText="1"/>
    </xf>
    <xf numFmtId="0" fontId="29" fillId="0" borderId="2" xfId="13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5" fillId="0" borderId="2" xfId="13" applyFont="1" applyFill="1" applyBorder="1" applyAlignment="1">
      <alignment horizontal="center" vertical="center" wrapText="1"/>
    </xf>
    <xf numFmtId="43" fontId="26" fillId="0" borderId="2" xfId="2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 wrapText="1"/>
    </xf>
    <xf numFmtId="0" fontId="26" fillId="0" borderId="2" xfId="1" applyNumberFormat="1" applyFont="1" applyFill="1" applyBorder="1" applyAlignment="1">
      <alignment horizontal="center" vertical="center" wrapText="1"/>
    </xf>
    <xf numFmtId="0" fontId="28" fillId="0" borderId="2" xfId="13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172" fontId="30" fillId="0" borderId="2" xfId="32" applyNumberFormat="1" applyFont="1" applyFill="1" applyBorder="1" applyAlignment="1">
      <alignment horizontal="center" vertical="center" wrapText="1"/>
    </xf>
    <xf numFmtId="172" fontId="31" fillId="0" borderId="2" xfId="32" applyNumberFormat="1" applyFont="1" applyFill="1" applyBorder="1" applyAlignment="1">
      <alignment horizontal="center" vertical="center" wrapText="1"/>
    </xf>
    <xf numFmtId="172" fontId="31" fillId="0" borderId="6" xfId="32" applyNumberFormat="1" applyFont="1" applyFill="1" applyBorder="1" applyAlignment="1">
      <alignment horizontal="center" vertical="center" wrapText="1"/>
    </xf>
    <xf numFmtId="172" fontId="32" fillId="0" borderId="2" xfId="32" applyNumberFormat="1" applyFont="1" applyFill="1" applyBorder="1" applyAlignment="1">
      <alignment horizontal="center" vertical="center" wrapText="1"/>
    </xf>
    <xf numFmtId="172" fontId="31" fillId="0" borderId="0" xfId="32" applyNumberFormat="1" applyFont="1" applyFill="1" applyAlignment="1">
      <alignment horizontal="center" vertical="center" wrapText="1"/>
    </xf>
    <xf numFmtId="172" fontId="20" fillId="0" borderId="2" xfId="32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left" vertical="center" wrapText="1"/>
    </xf>
    <xf numFmtId="0" fontId="19" fillId="0" borderId="4" xfId="0" applyFont="1" applyFill="1" applyBorder="1" applyAlignment="1">
      <alignment horizontal="center" vertical="center" wrapText="1"/>
    </xf>
    <xf numFmtId="172" fontId="29" fillId="0" borderId="2" xfId="32" applyNumberFormat="1" applyFont="1" applyFill="1" applyBorder="1" applyAlignment="1">
      <alignment horizontal="center" vertical="center" wrapText="1"/>
    </xf>
    <xf numFmtId="172" fontId="29" fillId="0" borderId="5" xfId="32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" fontId="18" fillId="0" borderId="2" xfId="0" applyNumberFormat="1" applyFont="1" applyFill="1" applyBorder="1" applyAlignment="1">
      <alignment horizontal="center" vertical="center" wrapText="1"/>
    </xf>
    <xf numFmtId="1" fontId="18" fillId="0" borderId="5" xfId="0" applyNumberFormat="1" applyFont="1" applyFill="1" applyBorder="1" applyAlignment="1">
      <alignment horizontal="center" vertical="center" wrapText="1"/>
    </xf>
    <xf numFmtId="14" fontId="18" fillId="0" borderId="2" xfId="0" applyNumberFormat="1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center" vertical="center" wrapText="1"/>
    </xf>
    <xf numFmtId="14" fontId="19" fillId="0" borderId="2" xfId="0" applyNumberFormat="1" applyFont="1" applyFill="1" applyBorder="1" applyAlignment="1">
      <alignment horizontal="center" vertical="center" wrapText="1"/>
    </xf>
    <xf numFmtId="14" fontId="19" fillId="0" borderId="5" xfId="0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172" fontId="24" fillId="0" borderId="2" xfId="32" applyNumberFormat="1" applyFont="1" applyFill="1" applyBorder="1" applyAlignment="1">
      <alignment horizontal="center" vertical="center" wrapText="1"/>
    </xf>
    <xf numFmtId="172" fontId="24" fillId="0" borderId="5" xfId="32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 wrapText="1"/>
    </xf>
    <xf numFmtId="1" fontId="19" fillId="0" borderId="5" xfId="0" applyNumberFormat="1" applyFont="1" applyFill="1" applyBorder="1" applyAlignment="1">
      <alignment horizontal="center" vertical="center" wrapText="1"/>
    </xf>
    <xf numFmtId="172" fontId="15" fillId="0" borderId="2" xfId="32" applyNumberFormat="1" applyFont="1" applyFill="1" applyBorder="1" applyAlignment="1">
      <alignment horizontal="center" vertical="center" wrapText="1"/>
    </xf>
    <xf numFmtId="172" fontId="15" fillId="0" borderId="5" xfId="32" applyNumberFormat="1" applyFont="1" applyFill="1" applyBorder="1" applyAlignment="1">
      <alignment horizontal="center" vertical="center" wrapText="1"/>
    </xf>
    <xf numFmtId="1" fontId="26" fillId="0" borderId="2" xfId="0" applyNumberFormat="1" applyFont="1" applyFill="1" applyBorder="1" applyAlignment="1">
      <alignment horizontal="center" vertical="center" wrapText="1"/>
    </xf>
    <xf numFmtId="1" fontId="26" fillId="0" borderId="5" xfId="0" applyNumberFormat="1" applyFont="1" applyFill="1" applyBorder="1" applyAlignment="1">
      <alignment horizontal="center" vertical="center" wrapText="1"/>
    </xf>
  </cellXfs>
  <cellStyles count="33">
    <cellStyle name="Comma" xfId="32" builtinId="3"/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3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29"/>
  <sheetViews>
    <sheetView topLeftCell="A314" workbookViewId="0">
      <selection activeCell="P6" sqref="P6"/>
    </sheetView>
  </sheetViews>
  <sheetFormatPr defaultRowHeight="14.25"/>
  <cols>
    <col min="1" max="1" width="5.42578125" style="21" customWidth="1"/>
    <col min="2" max="2" width="7.42578125" style="21" customWidth="1"/>
    <col min="3" max="3" width="9.140625" style="21" customWidth="1"/>
    <col min="4" max="4" width="19.5703125" style="14" hidden="1" customWidth="1"/>
    <col min="5" max="5" width="21.85546875" style="15" customWidth="1"/>
    <col min="6" max="6" width="6.140625" style="21" customWidth="1"/>
    <col min="7" max="7" width="6.7109375" style="21" customWidth="1"/>
    <col min="8" max="8" width="19.5703125" style="39" customWidth="1"/>
    <col min="9" max="9" width="7.7109375" style="21" customWidth="1"/>
    <col min="10" max="10" width="7.28515625" style="21" customWidth="1"/>
    <col min="11" max="11" width="7" style="21" customWidth="1"/>
    <col min="12" max="12" width="6.85546875" style="21" customWidth="1"/>
    <col min="13" max="13" width="6.7109375" style="21" customWidth="1"/>
    <col min="14" max="14" width="7.42578125" style="21" customWidth="1"/>
    <col min="15" max="15" width="7.7109375" style="21" customWidth="1"/>
    <col min="16" max="16" width="7.28515625" style="21" customWidth="1"/>
    <col min="17" max="17" width="8.42578125" style="21" customWidth="1"/>
    <col min="18" max="18" width="6.85546875" style="21" customWidth="1"/>
    <col min="19" max="19" width="7.7109375" style="21" customWidth="1"/>
    <col min="20" max="20" width="7.28515625" style="21" customWidth="1"/>
    <col min="21" max="21" width="7.42578125" style="21" customWidth="1"/>
    <col min="22" max="22" width="7.5703125" style="21" customWidth="1"/>
    <col min="23" max="23" width="6.7109375" style="21" customWidth="1"/>
    <col min="24" max="24" width="8.140625" style="21" customWidth="1"/>
    <col min="25" max="25" width="7.7109375" style="21" customWidth="1"/>
    <col min="26" max="26" width="7.42578125" style="21" customWidth="1"/>
    <col min="27" max="27" width="7.5703125" style="21" customWidth="1"/>
    <col min="28" max="28" width="6.85546875" style="21" customWidth="1"/>
    <col min="29" max="29" width="8.140625" style="21" customWidth="1"/>
    <col min="30" max="30" width="7.5703125" style="21" customWidth="1"/>
    <col min="31" max="31" width="8.5703125" style="21" customWidth="1"/>
    <col min="32" max="32" width="6.5703125" style="21" customWidth="1"/>
    <col min="33" max="33" width="7.42578125" style="21" customWidth="1"/>
    <col min="34" max="41" width="9.140625" style="21" customWidth="1"/>
    <col min="42" max="42" width="8.28515625" style="21" customWidth="1"/>
    <col min="43" max="43" width="16.42578125" style="17" customWidth="1"/>
    <col min="44" max="16384" width="9.140625" style="21"/>
  </cols>
  <sheetData>
    <row r="1" spans="1:43" ht="45.75" customHeight="1">
      <c r="A1" s="64" t="s">
        <v>1055</v>
      </c>
      <c r="B1" s="64"/>
      <c r="C1" s="64"/>
      <c r="D1" s="64"/>
      <c r="E1" s="64"/>
      <c r="F1" s="64"/>
      <c r="G1" s="64"/>
      <c r="H1" s="64"/>
      <c r="I1" s="64"/>
      <c r="J1" s="64"/>
    </row>
    <row r="2" spans="1:43" ht="58.5" customHeight="1">
      <c r="A2" s="63" t="s">
        <v>1056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4" spans="1:43" s="56" customFormat="1" ht="71.25" customHeight="1">
      <c r="A4" s="68" t="s">
        <v>0</v>
      </c>
      <c r="B4" s="68" t="s">
        <v>1</v>
      </c>
      <c r="C4" s="68" t="s">
        <v>2</v>
      </c>
      <c r="D4" s="70" t="s">
        <v>3</v>
      </c>
      <c r="E4" s="70" t="s">
        <v>4</v>
      </c>
      <c r="F4" s="68" t="s">
        <v>5</v>
      </c>
      <c r="G4" s="72" t="s">
        <v>915</v>
      </c>
      <c r="H4" s="68" t="s">
        <v>1031</v>
      </c>
      <c r="I4" s="51" t="s">
        <v>1027</v>
      </c>
      <c r="J4" s="51" t="s">
        <v>7</v>
      </c>
      <c r="K4" s="52" t="s">
        <v>8</v>
      </c>
      <c r="L4" s="53" t="s">
        <v>1016</v>
      </c>
      <c r="M4" s="52" t="s">
        <v>12</v>
      </c>
      <c r="N4" s="53" t="s">
        <v>917</v>
      </c>
      <c r="O4" s="53" t="s">
        <v>1020</v>
      </c>
      <c r="P4" s="53" t="s">
        <v>9</v>
      </c>
      <c r="Q4" s="53" t="s">
        <v>11</v>
      </c>
      <c r="R4" s="52" t="s">
        <v>10</v>
      </c>
      <c r="S4" s="52" t="s">
        <v>946</v>
      </c>
      <c r="T4" s="53" t="s">
        <v>14</v>
      </c>
      <c r="U4" s="53" t="s">
        <v>15</v>
      </c>
      <c r="V4" s="53" t="s">
        <v>16</v>
      </c>
      <c r="W4" s="53" t="s">
        <v>17</v>
      </c>
      <c r="X4" s="54" t="s">
        <v>18</v>
      </c>
      <c r="Y4" s="52" t="s">
        <v>13</v>
      </c>
      <c r="Z4" s="53" t="s">
        <v>19</v>
      </c>
      <c r="AA4" s="53" t="s">
        <v>20</v>
      </c>
      <c r="AB4" s="53" t="s">
        <v>1029</v>
      </c>
      <c r="AC4" s="53" t="s">
        <v>1021</v>
      </c>
      <c r="AD4" s="53" t="s">
        <v>21</v>
      </c>
      <c r="AE4" s="53" t="s">
        <v>1018</v>
      </c>
      <c r="AF4" s="53" t="s">
        <v>22</v>
      </c>
      <c r="AG4" s="53" t="s">
        <v>1024</v>
      </c>
      <c r="AH4" s="53" t="s">
        <v>23</v>
      </c>
      <c r="AI4" s="53" t="s">
        <v>1023</v>
      </c>
      <c r="AJ4" s="53" t="s">
        <v>910</v>
      </c>
      <c r="AK4" s="53" t="s">
        <v>911</v>
      </c>
      <c r="AL4" s="53" t="s">
        <v>912</v>
      </c>
      <c r="AM4" s="53" t="s">
        <v>1019</v>
      </c>
      <c r="AN4" s="53" t="s">
        <v>913</v>
      </c>
      <c r="AO4" s="53" t="s">
        <v>914</v>
      </c>
      <c r="AP4" s="55" t="s">
        <v>1025</v>
      </c>
      <c r="AQ4" s="66" t="s">
        <v>1026</v>
      </c>
    </row>
    <row r="5" spans="1:43" s="61" customFormat="1" ht="19.5" customHeight="1">
      <c r="A5" s="69"/>
      <c r="B5" s="69"/>
      <c r="C5" s="69"/>
      <c r="D5" s="71"/>
      <c r="E5" s="71"/>
      <c r="F5" s="69"/>
      <c r="G5" s="73"/>
      <c r="H5" s="69"/>
      <c r="I5" s="57">
        <v>70000</v>
      </c>
      <c r="J5" s="57">
        <v>60000</v>
      </c>
      <c r="K5" s="58">
        <v>60000</v>
      </c>
      <c r="L5" s="58">
        <v>60000</v>
      </c>
      <c r="M5" s="58">
        <v>60000</v>
      </c>
      <c r="N5" s="58">
        <v>60000</v>
      </c>
      <c r="O5" s="58">
        <v>180000</v>
      </c>
      <c r="P5" s="58">
        <v>60000</v>
      </c>
      <c r="Q5" s="58">
        <v>50000</v>
      </c>
      <c r="R5" s="58">
        <v>40000</v>
      </c>
      <c r="S5" s="58">
        <v>80000</v>
      </c>
      <c r="T5" s="58">
        <v>50000</v>
      </c>
      <c r="U5" s="58">
        <v>40000</v>
      </c>
      <c r="V5" s="58">
        <v>50000</v>
      </c>
      <c r="W5" s="58">
        <v>50000</v>
      </c>
      <c r="X5" s="59">
        <v>100000</v>
      </c>
      <c r="Y5" s="59">
        <v>450000</v>
      </c>
      <c r="Z5" s="59">
        <v>250000</v>
      </c>
      <c r="AA5" s="59">
        <v>150000</v>
      </c>
      <c r="AB5" s="59">
        <v>80000</v>
      </c>
      <c r="AC5" s="59">
        <v>190000</v>
      </c>
      <c r="AD5" s="58">
        <v>150000</v>
      </c>
      <c r="AE5" s="59">
        <v>110000</v>
      </c>
      <c r="AF5" s="58">
        <v>90000</v>
      </c>
      <c r="AG5" s="58">
        <v>150000</v>
      </c>
      <c r="AH5" s="58">
        <v>90000</v>
      </c>
      <c r="AI5" s="58">
        <v>150000</v>
      </c>
      <c r="AJ5" s="58">
        <v>140000</v>
      </c>
      <c r="AK5" s="59">
        <v>190000</v>
      </c>
      <c r="AL5" s="59">
        <v>190000</v>
      </c>
      <c r="AM5" s="59">
        <v>190000</v>
      </c>
      <c r="AN5" s="59">
        <v>170000</v>
      </c>
      <c r="AO5" s="59">
        <v>190000</v>
      </c>
      <c r="AP5" s="60">
        <v>50000</v>
      </c>
      <c r="AQ5" s="67"/>
    </row>
    <row r="6" spans="1:43" ht="22.5" customHeight="1">
      <c r="A6" s="1">
        <v>1</v>
      </c>
      <c r="B6" s="1">
        <v>14001</v>
      </c>
      <c r="C6" s="1" t="s">
        <v>24</v>
      </c>
      <c r="D6" s="8" t="s">
        <v>25</v>
      </c>
      <c r="E6" s="11" t="s">
        <v>947</v>
      </c>
      <c r="F6" s="2">
        <v>1985</v>
      </c>
      <c r="G6" s="3" t="s">
        <v>6</v>
      </c>
      <c r="H6" s="40" t="s">
        <v>1039</v>
      </c>
      <c r="I6" s="1" t="s">
        <v>151</v>
      </c>
      <c r="J6" s="1"/>
      <c r="K6" s="1" t="s">
        <v>151</v>
      </c>
      <c r="L6" s="1"/>
      <c r="M6" s="1"/>
      <c r="N6" s="1" t="s">
        <v>151</v>
      </c>
      <c r="O6" s="1"/>
      <c r="P6" s="1" t="s">
        <v>151</v>
      </c>
      <c r="Q6" s="1" t="s">
        <v>151</v>
      </c>
      <c r="R6" s="1" t="s">
        <v>151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6">
        <f>SUMIF(I6:AP6,"X",$I$5:$AP$5)</f>
        <v>340000</v>
      </c>
    </row>
    <row r="7" spans="1:43" ht="22.5" customHeight="1">
      <c r="A7" s="4">
        <v>2</v>
      </c>
      <c r="B7" s="4">
        <v>14002</v>
      </c>
      <c r="C7" s="4" t="s">
        <v>27</v>
      </c>
      <c r="D7" s="9" t="s">
        <v>28</v>
      </c>
      <c r="E7" s="12" t="s">
        <v>29</v>
      </c>
      <c r="F7" s="5">
        <v>1989</v>
      </c>
      <c r="G7" s="6" t="s">
        <v>909</v>
      </c>
      <c r="H7" s="41" t="s">
        <v>1039</v>
      </c>
      <c r="I7" s="4" t="s">
        <v>151</v>
      </c>
      <c r="J7" s="4"/>
      <c r="K7" s="4" t="s">
        <v>151</v>
      </c>
      <c r="L7" s="4"/>
      <c r="M7" s="4"/>
      <c r="N7" s="4" t="s">
        <v>151</v>
      </c>
      <c r="O7" s="4"/>
      <c r="P7" s="4" t="s">
        <v>151</v>
      </c>
      <c r="Q7" s="4" t="s">
        <v>151</v>
      </c>
      <c r="R7" s="4" t="s">
        <v>151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20">
        <f t="shared" ref="AQ7:AQ70" si="0">SUMIF(I7:AP7,"X",$I$5:$AP$5)</f>
        <v>340000</v>
      </c>
    </row>
    <row r="8" spans="1:43" ht="22.5" customHeight="1">
      <c r="A8" s="4">
        <v>3</v>
      </c>
      <c r="B8" s="4">
        <v>14003</v>
      </c>
      <c r="C8" s="4" t="s">
        <v>30</v>
      </c>
      <c r="D8" s="9" t="s">
        <v>31</v>
      </c>
      <c r="E8" s="12" t="s">
        <v>32</v>
      </c>
      <c r="F8" s="5">
        <v>1977</v>
      </c>
      <c r="G8" s="6" t="s">
        <v>909</v>
      </c>
      <c r="H8" s="41" t="s">
        <v>1039</v>
      </c>
      <c r="I8" s="4" t="s">
        <v>151</v>
      </c>
      <c r="J8" s="4"/>
      <c r="K8" s="4" t="s">
        <v>151</v>
      </c>
      <c r="L8" s="4"/>
      <c r="M8" s="4"/>
      <c r="N8" s="4" t="s">
        <v>151</v>
      </c>
      <c r="O8" s="4"/>
      <c r="P8" s="4" t="s">
        <v>151</v>
      </c>
      <c r="Q8" s="4" t="s">
        <v>151</v>
      </c>
      <c r="R8" s="4" t="s">
        <v>151</v>
      </c>
      <c r="S8" s="4" t="s">
        <v>151</v>
      </c>
      <c r="T8" s="4" t="s">
        <v>151</v>
      </c>
      <c r="U8" s="4" t="s">
        <v>151</v>
      </c>
      <c r="V8" s="4" t="s">
        <v>151</v>
      </c>
      <c r="W8" s="4" t="s">
        <v>151</v>
      </c>
      <c r="X8" s="4" t="s">
        <v>151</v>
      </c>
      <c r="Y8" s="4"/>
      <c r="Z8" s="4" t="s">
        <v>151</v>
      </c>
      <c r="AA8" s="4" t="s">
        <v>151</v>
      </c>
      <c r="AB8" s="4"/>
      <c r="AC8" s="4" t="s">
        <v>151</v>
      </c>
      <c r="AD8" s="4" t="s">
        <v>151</v>
      </c>
      <c r="AE8" s="4" t="s">
        <v>151</v>
      </c>
      <c r="AF8" s="4" t="s">
        <v>151</v>
      </c>
      <c r="AG8" s="4"/>
      <c r="AH8" s="4" t="s">
        <v>151</v>
      </c>
      <c r="AI8" s="4"/>
      <c r="AJ8" s="4"/>
      <c r="AK8" s="4"/>
      <c r="AL8" s="4"/>
      <c r="AM8" s="4" t="s">
        <v>151</v>
      </c>
      <c r="AN8" s="4" t="s">
        <v>151</v>
      </c>
      <c r="AO8" s="4" t="s">
        <v>151</v>
      </c>
      <c r="AP8" s="4"/>
      <c r="AQ8" s="20">
        <f t="shared" si="0"/>
        <v>2290000</v>
      </c>
    </row>
    <row r="9" spans="1:43" ht="22.5" customHeight="1">
      <c r="A9" s="4">
        <v>4</v>
      </c>
      <c r="B9" s="4">
        <v>14004</v>
      </c>
      <c r="C9" s="4" t="s">
        <v>33</v>
      </c>
      <c r="D9" s="9" t="s">
        <v>34</v>
      </c>
      <c r="E9" s="12" t="s">
        <v>35</v>
      </c>
      <c r="F9" s="5">
        <v>1972</v>
      </c>
      <c r="G9" s="6" t="s">
        <v>909</v>
      </c>
      <c r="H9" s="41" t="s">
        <v>1039</v>
      </c>
      <c r="I9" s="4" t="s">
        <v>151</v>
      </c>
      <c r="J9" s="7"/>
      <c r="K9" s="4" t="s">
        <v>151</v>
      </c>
      <c r="L9" s="7"/>
      <c r="M9" s="7"/>
      <c r="N9" s="4" t="s">
        <v>151</v>
      </c>
      <c r="O9" s="7"/>
      <c r="P9" s="4" t="s">
        <v>151</v>
      </c>
      <c r="Q9" s="4" t="s">
        <v>151</v>
      </c>
      <c r="R9" s="4" t="s">
        <v>151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20">
        <f t="shared" si="0"/>
        <v>340000</v>
      </c>
    </row>
    <row r="10" spans="1:43" ht="22.5" customHeight="1">
      <c r="A10" s="4">
        <v>5</v>
      </c>
      <c r="B10" s="4">
        <v>14005</v>
      </c>
      <c r="C10" s="4" t="s">
        <v>36</v>
      </c>
      <c r="D10" s="9" t="s">
        <v>37</v>
      </c>
      <c r="E10" s="12" t="s">
        <v>38</v>
      </c>
      <c r="F10" s="5">
        <v>1982</v>
      </c>
      <c r="G10" s="6" t="s">
        <v>6</v>
      </c>
      <c r="H10" s="41" t="s">
        <v>1039</v>
      </c>
      <c r="I10" s="4" t="s">
        <v>151</v>
      </c>
      <c r="J10" s="4"/>
      <c r="K10" s="4" t="s">
        <v>151</v>
      </c>
      <c r="L10" s="4"/>
      <c r="M10" s="4" t="s">
        <v>151</v>
      </c>
      <c r="N10" s="4" t="s">
        <v>151</v>
      </c>
      <c r="O10" s="4"/>
      <c r="P10" s="4" t="s">
        <v>151</v>
      </c>
      <c r="Q10" s="4" t="s">
        <v>151</v>
      </c>
      <c r="R10" s="4" t="s">
        <v>151</v>
      </c>
      <c r="S10" s="4"/>
      <c r="T10" s="4"/>
      <c r="U10" s="4"/>
      <c r="V10" s="4"/>
      <c r="W10" s="4"/>
      <c r="X10" s="4" t="s">
        <v>151</v>
      </c>
      <c r="Y10" s="4"/>
      <c r="Z10" s="4"/>
      <c r="AA10" s="4" t="s">
        <v>151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 t="s">
        <v>151</v>
      </c>
      <c r="AQ10" s="20">
        <f t="shared" si="0"/>
        <v>700000</v>
      </c>
    </row>
    <row r="11" spans="1:43" ht="22.5" customHeight="1">
      <c r="A11" s="4">
        <v>6</v>
      </c>
      <c r="B11" s="4">
        <v>14006</v>
      </c>
      <c r="C11" s="4" t="s">
        <v>39</v>
      </c>
      <c r="D11" s="9" t="s">
        <v>40</v>
      </c>
      <c r="E11" s="12" t="s">
        <v>41</v>
      </c>
      <c r="F11" s="5">
        <v>1983</v>
      </c>
      <c r="G11" s="6" t="s">
        <v>6</v>
      </c>
      <c r="H11" s="41" t="s">
        <v>1039</v>
      </c>
      <c r="I11" s="4" t="s">
        <v>151</v>
      </c>
      <c r="J11" s="4"/>
      <c r="K11" s="4" t="s">
        <v>151</v>
      </c>
      <c r="L11" s="4"/>
      <c r="M11" s="4"/>
      <c r="N11" s="4" t="s">
        <v>151</v>
      </c>
      <c r="O11" s="4"/>
      <c r="P11" s="4" t="s">
        <v>151</v>
      </c>
      <c r="Q11" s="4" t="s">
        <v>151</v>
      </c>
      <c r="R11" s="4" t="s">
        <v>151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20">
        <f t="shared" si="0"/>
        <v>340000</v>
      </c>
    </row>
    <row r="12" spans="1:43" ht="22.5" customHeight="1">
      <c r="A12" s="4">
        <v>7</v>
      </c>
      <c r="B12" s="4">
        <v>14007</v>
      </c>
      <c r="C12" s="4" t="s">
        <v>929</v>
      </c>
      <c r="D12" s="10" t="s">
        <v>919</v>
      </c>
      <c r="E12" s="12" t="s">
        <v>42</v>
      </c>
      <c r="F12" s="5">
        <v>1987</v>
      </c>
      <c r="G12" s="6" t="s">
        <v>6</v>
      </c>
      <c r="H12" s="41" t="s">
        <v>1039</v>
      </c>
      <c r="I12" s="4" t="s">
        <v>151</v>
      </c>
      <c r="J12" s="4"/>
      <c r="K12" s="4" t="s">
        <v>151</v>
      </c>
      <c r="L12" s="4"/>
      <c r="M12" s="4"/>
      <c r="N12" s="4" t="s">
        <v>151</v>
      </c>
      <c r="O12" s="4"/>
      <c r="P12" s="4" t="s">
        <v>151</v>
      </c>
      <c r="Q12" s="4" t="s">
        <v>151</v>
      </c>
      <c r="R12" s="4" t="s">
        <v>151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20">
        <f t="shared" si="0"/>
        <v>340000</v>
      </c>
    </row>
    <row r="13" spans="1:43" ht="22.5" customHeight="1">
      <c r="A13" s="4">
        <v>8</v>
      </c>
      <c r="B13" s="4">
        <v>14008</v>
      </c>
      <c r="C13" s="4" t="s">
        <v>43</v>
      </c>
      <c r="D13" s="9" t="s">
        <v>44</v>
      </c>
      <c r="E13" s="12" t="s">
        <v>45</v>
      </c>
      <c r="F13" s="5">
        <v>1990</v>
      </c>
      <c r="G13" s="6" t="s">
        <v>6</v>
      </c>
      <c r="H13" s="41" t="s">
        <v>1039</v>
      </c>
      <c r="I13" s="4" t="s">
        <v>151</v>
      </c>
      <c r="J13" s="7"/>
      <c r="K13" s="7"/>
      <c r="L13" s="7"/>
      <c r="M13" s="7"/>
      <c r="N13" s="4" t="s">
        <v>151</v>
      </c>
      <c r="O13" s="7"/>
      <c r="P13" s="4" t="s">
        <v>151</v>
      </c>
      <c r="Q13" s="4" t="s">
        <v>151</v>
      </c>
      <c r="R13" s="4" t="s">
        <v>151</v>
      </c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20">
        <f t="shared" si="0"/>
        <v>280000</v>
      </c>
    </row>
    <row r="14" spans="1:43" ht="22.5" customHeight="1">
      <c r="A14" s="4">
        <v>9</v>
      </c>
      <c r="B14" s="4">
        <v>14009</v>
      </c>
      <c r="C14" s="4" t="s">
        <v>46</v>
      </c>
      <c r="D14" s="9" t="s">
        <v>47</v>
      </c>
      <c r="E14" s="12" t="s">
        <v>948</v>
      </c>
      <c r="F14" s="5">
        <v>1980</v>
      </c>
      <c r="G14" s="6" t="s">
        <v>6</v>
      </c>
      <c r="H14" s="41" t="s">
        <v>1039</v>
      </c>
      <c r="I14" s="4" t="s">
        <v>151</v>
      </c>
      <c r="J14" s="4"/>
      <c r="K14" s="4" t="s">
        <v>151</v>
      </c>
      <c r="L14" s="4"/>
      <c r="M14" s="4"/>
      <c r="N14" s="4" t="s">
        <v>151</v>
      </c>
      <c r="O14" s="4"/>
      <c r="P14" s="4" t="s">
        <v>151</v>
      </c>
      <c r="Q14" s="4" t="s">
        <v>151</v>
      </c>
      <c r="R14" s="4" t="s">
        <v>151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20">
        <f t="shared" si="0"/>
        <v>340000</v>
      </c>
    </row>
    <row r="15" spans="1:43" ht="22.5" customHeight="1">
      <c r="A15" s="4">
        <v>10</v>
      </c>
      <c r="B15" s="4">
        <v>14010</v>
      </c>
      <c r="C15" s="4" t="s">
        <v>48</v>
      </c>
      <c r="D15" s="9" t="s">
        <v>49</v>
      </c>
      <c r="E15" s="12" t="s">
        <v>949</v>
      </c>
      <c r="F15" s="5">
        <v>1980</v>
      </c>
      <c r="G15" s="6" t="s">
        <v>6</v>
      </c>
      <c r="H15" s="41" t="s">
        <v>1039</v>
      </c>
      <c r="I15" s="4" t="s">
        <v>151</v>
      </c>
      <c r="J15" s="4"/>
      <c r="K15" s="4" t="s">
        <v>151</v>
      </c>
      <c r="L15" s="4"/>
      <c r="M15" s="4"/>
      <c r="N15" s="4" t="s">
        <v>151</v>
      </c>
      <c r="O15" s="4"/>
      <c r="P15" s="4" t="s">
        <v>151</v>
      </c>
      <c r="Q15" s="4" t="s">
        <v>151</v>
      </c>
      <c r="R15" s="4" t="s">
        <v>151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20">
        <f t="shared" si="0"/>
        <v>340000</v>
      </c>
    </row>
    <row r="16" spans="1:43" ht="22.5" customHeight="1">
      <c r="A16" s="4">
        <v>11</v>
      </c>
      <c r="B16" s="4">
        <v>14011</v>
      </c>
      <c r="C16" s="4" t="s">
        <v>50</v>
      </c>
      <c r="D16" s="9" t="s">
        <v>51</v>
      </c>
      <c r="E16" s="12" t="s">
        <v>52</v>
      </c>
      <c r="F16" s="5">
        <v>1990</v>
      </c>
      <c r="G16" s="6" t="s">
        <v>6</v>
      </c>
      <c r="H16" s="41" t="s">
        <v>1039</v>
      </c>
      <c r="I16" s="4" t="s">
        <v>151</v>
      </c>
      <c r="J16" s="4"/>
      <c r="K16" s="4" t="s">
        <v>151</v>
      </c>
      <c r="L16" s="4"/>
      <c r="M16" s="4"/>
      <c r="N16" s="4" t="s">
        <v>151</v>
      </c>
      <c r="O16" s="4"/>
      <c r="P16" s="4" t="s">
        <v>151</v>
      </c>
      <c r="Q16" s="4" t="s">
        <v>151</v>
      </c>
      <c r="R16" s="4" t="s">
        <v>151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20">
        <f t="shared" si="0"/>
        <v>340000</v>
      </c>
    </row>
    <row r="17" spans="1:43" ht="22.5" customHeight="1">
      <c r="A17" s="4">
        <v>12</v>
      </c>
      <c r="B17" s="4">
        <v>14012</v>
      </c>
      <c r="C17" s="4" t="s">
        <v>53</v>
      </c>
      <c r="D17" s="9" t="s">
        <v>54</v>
      </c>
      <c r="E17" s="12" t="s">
        <v>55</v>
      </c>
      <c r="F17" s="5">
        <v>1980</v>
      </c>
      <c r="G17" s="6" t="s">
        <v>6</v>
      </c>
      <c r="H17" s="41" t="s">
        <v>1039</v>
      </c>
      <c r="I17" s="4" t="s">
        <v>151</v>
      </c>
      <c r="J17" s="4"/>
      <c r="K17" s="4" t="s">
        <v>151</v>
      </c>
      <c r="L17" s="4"/>
      <c r="M17" s="4"/>
      <c r="N17" s="4" t="s">
        <v>151</v>
      </c>
      <c r="O17" s="4"/>
      <c r="P17" s="4" t="s">
        <v>151</v>
      </c>
      <c r="Q17" s="4" t="s">
        <v>151</v>
      </c>
      <c r="R17" s="4" t="s">
        <v>151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20">
        <f t="shared" si="0"/>
        <v>340000</v>
      </c>
    </row>
    <row r="18" spans="1:43" ht="22.5" customHeight="1">
      <c r="A18" s="4">
        <v>13</v>
      </c>
      <c r="B18" s="4">
        <v>14013</v>
      </c>
      <c r="C18" s="4" t="s">
        <v>56</v>
      </c>
      <c r="D18" s="9" t="s">
        <v>57</v>
      </c>
      <c r="E18" s="12" t="s">
        <v>58</v>
      </c>
      <c r="F18" s="5">
        <v>1990</v>
      </c>
      <c r="G18" s="6" t="s">
        <v>909</v>
      </c>
      <c r="H18" s="41" t="s">
        <v>1039</v>
      </c>
      <c r="I18" s="4" t="s">
        <v>151</v>
      </c>
      <c r="J18" s="4"/>
      <c r="K18" s="4" t="s">
        <v>151</v>
      </c>
      <c r="L18" s="4"/>
      <c r="M18" s="4"/>
      <c r="N18" s="4" t="s">
        <v>151</v>
      </c>
      <c r="O18" s="4"/>
      <c r="P18" s="4" t="s">
        <v>151</v>
      </c>
      <c r="Q18" s="4" t="s">
        <v>151</v>
      </c>
      <c r="R18" s="4" t="s">
        <v>151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20">
        <f t="shared" si="0"/>
        <v>340000</v>
      </c>
    </row>
    <row r="19" spans="1:43" ht="22.5" customHeight="1">
      <c r="A19" s="4">
        <v>14</v>
      </c>
      <c r="B19" s="4">
        <v>14014</v>
      </c>
      <c r="C19" s="4" t="s">
        <v>59</v>
      </c>
      <c r="D19" s="9" t="s">
        <v>60</v>
      </c>
      <c r="E19" s="12" t="s">
        <v>61</v>
      </c>
      <c r="F19" s="5">
        <v>1989</v>
      </c>
      <c r="G19" s="6" t="s">
        <v>6</v>
      </c>
      <c r="H19" s="41" t="s">
        <v>1039</v>
      </c>
      <c r="I19" s="4" t="s">
        <v>151</v>
      </c>
      <c r="J19" s="4"/>
      <c r="K19" s="4"/>
      <c r="L19" s="4"/>
      <c r="M19" s="4"/>
      <c r="N19" s="4"/>
      <c r="O19" s="4"/>
      <c r="P19" s="4" t="s">
        <v>151</v>
      </c>
      <c r="Q19" s="4" t="s">
        <v>151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20">
        <f t="shared" si="0"/>
        <v>180000</v>
      </c>
    </row>
    <row r="20" spans="1:43" ht="22.5" customHeight="1">
      <c r="A20" s="4">
        <v>15</v>
      </c>
      <c r="B20" s="4">
        <v>14015</v>
      </c>
      <c r="C20" s="4" t="s">
        <v>62</v>
      </c>
      <c r="D20" s="9" t="s">
        <v>63</v>
      </c>
      <c r="E20" s="12" t="s">
        <v>64</v>
      </c>
      <c r="F20" s="5">
        <v>1975</v>
      </c>
      <c r="G20" s="6" t="s">
        <v>909</v>
      </c>
      <c r="H20" s="41" t="s">
        <v>1040</v>
      </c>
      <c r="I20" s="4" t="s">
        <v>151</v>
      </c>
      <c r="J20" s="4"/>
      <c r="K20" s="4" t="s">
        <v>151</v>
      </c>
      <c r="L20" s="4"/>
      <c r="M20" s="4"/>
      <c r="N20" s="4" t="s">
        <v>151</v>
      </c>
      <c r="O20" s="4"/>
      <c r="P20" s="4" t="s">
        <v>151</v>
      </c>
      <c r="Q20" s="4" t="s">
        <v>151</v>
      </c>
      <c r="R20" s="4" t="s">
        <v>151</v>
      </c>
      <c r="S20" s="4"/>
      <c r="T20" s="4"/>
      <c r="U20" s="4"/>
      <c r="V20" s="4"/>
      <c r="W20" s="4"/>
      <c r="X20" s="4"/>
      <c r="Y20" s="4"/>
      <c r="Z20" s="4"/>
      <c r="AA20" s="4" t="s">
        <v>151</v>
      </c>
      <c r="AB20" s="4"/>
      <c r="AC20" s="4"/>
      <c r="AD20" s="4"/>
      <c r="AE20" s="4" t="s">
        <v>151</v>
      </c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20">
        <f t="shared" si="0"/>
        <v>600000</v>
      </c>
    </row>
    <row r="21" spans="1:43" ht="22.5" customHeight="1">
      <c r="A21" s="4">
        <v>16</v>
      </c>
      <c r="B21" s="4">
        <v>14016</v>
      </c>
      <c r="C21" s="4" t="s">
        <v>66</v>
      </c>
      <c r="D21" s="9" t="s">
        <v>67</v>
      </c>
      <c r="E21" s="12" t="s">
        <v>68</v>
      </c>
      <c r="F21" s="5">
        <v>1964</v>
      </c>
      <c r="G21" s="6" t="s">
        <v>909</v>
      </c>
      <c r="H21" s="41" t="s">
        <v>1040</v>
      </c>
      <c r="I21" s="4" t="s">
        <v>151</v>
      </c>
      <c r="J21" s="4"/>
      <c r="K21" s="4" t="s">
        <v>151</v>
      </c>
      <c r="L21" s="4"/>
      <c r="M21" s="4"/>
      <c r="N21" s="4" t="s">
        <v>151</v>
      </c>
      <c r="O21" s="4"/>
      <c r="P21" s="4" t="s">
        <v>151</v>
      </c>
      <c r="Q21" s="4" t="s">
        <v>151</v>
      </c>
      <c r="R21" s="4" t="s">
        <v>151</v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20">
        <f t="shared" si="0"/>
        <v>340000</v>
      </c>
    </row>
    <row r="22" spans="1:43" ht="22.5" customHeight="1">
      <c r="A22" s="4">
        <v>17</v>
      </c>
      <c r="B22" s="4">
        <v>14017</v>
      </c>
      <c r="C22" s="4" t="s">
        <v>69</v>
      </c>
      <c r="D22" s="9" t="s">
        <v>70</v>
      </c>
      <c r="E22" s="12" t="s">
        <v>71</v>
      </c>
      <c r="F22" s="5">
        <v>1980</v>
      </c>
      <c r="G22" s="6" t="s">
        <v>909</v>
      </c>
      <c r="H22" s="41" t="s">
        <v>1040</v>
      </c>
      <c r="I22" s="4" t="s">
        <v>151</v>
      </c>
      <c r="J22" s="4"/>
      <c r="K22" s="4" t="s">
        <v>151</v>
      </c>
      <c r="L22" s="4"/>
      <c r="M22" s="4"/>
      <c r="N22" s="4" t="s">
        <v>151</v>
      </c>
      <c r="O22" s="4"/>
      <c r="P22" s="4" t="s">
        <v>151</v>
      </c>
      <c r="Q22" s="4" t="s">
        <v>151</v>
      </c>
      <c r="R22" s="4" t="s">
        <v>151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 t="s">
        <v>151</v>
      </c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20">
        <f t="shared" si="0"/>
        <v>490000</v>
      </c>
    </row>
    <row r="23" spans="1:43" ht="22.5" customHeight="1">
      <c r="A23" s="4">
        <v>18</v>
      </c>
      <c r="B23" s="4">
        <v>14018</v>
      </c>
      <c r="C23" s="4" t="s">
        <v>72</v>
      </c>
      <c r="D23" s="9" t="s">
        <v>73</v>
      </c>
      <c r="E23" s="12" t="s">
        <v>950</v>
      </c>
      <c r="F23" s="5">
        <v>1969</v>
      </c>
      <c r="G23" s="6" t="s">
        <v>909</v>
      </c>
      <c r="H23" s="41" t="s">
        <v>1040</v>
      </c>
      <c r="I23" s="4" t="s">
        <v>151</v>
      </c>
      <c r="J23" s="4"/>
      <c r="K23" s="4" t="s">
        <v>151</v>
      </c>
      <c r="L23" s="4"/>
      <c r="M23" s="4"/>
      <c r="N23" s="4" t="s">
        <v>151</v>
      </c>
      <c r="O23" s="4"/>
      <c r="P23" s="4" t="s">
        <v>151</v>
      </c>
      <c r="Q23" s="4" t="s">
        <v>151</v>
      </c>
      <c r="R23" s="4" t="s">
        <v>151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20">
        <f t="shared" si="0"/>
        <v>340000</v>
      </c>
    </row>
    <row r="24" spans="1:43" ht="22.5" customHeight="1">
      <c r="A24" s="4">
        <v>19</v>
      </c>
      <c r="B24" s="4">
        <v>14019</v>
      </c>
      <c r="C24" s="4" t="s">
        <v>74</v>
      </c>
      <c r="D24" s="9" t="s">
        <v>75</v>
      </c>
      <c r="E24" s="12" t="s">
        <v>76</v>
      </c>
      <c r="F24" s="5">
        <v>1985</v>
      </c>
      <c r="G24" s="6" t="s">
        <v>909</v>
      </c>
      <c r="H24" s="41" t="s">
        <v>1040</v>
      </c>
      <c r="I24" s="4" t="s">
        <v>151</v>
      </c>
      <c r="J24" s="4"/>
      <c r="K24" s="4" t="s">
        <v>151</v>
      </c>
      <c r="L24" s="4"/>
      <c r="M24" s="4"/>
      <c r="N24" s="4" t="s">
        <v>151</v>
      </c>
      <c r="O24" s="4"/>
      <c r="P24" s="4" t="s">
        <v>151</v>
      </c>
      <c r="Q24" s="4" t="s">
        <v>151</v>
      </c>
      <c r="R24" s="4" t="s">
        <v>151</v>
      </c>
      <c r="S24" s="4"/>
      <c r="T24" s="4"/>
      <c r="U24" s="4" t="s">
        <v>151</v>
      </c>
      <c r="V24" s="4"/>
      <c r="W24" s="4" t="s">
        <v>151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20">
        <f t="shared" si="0"/>
        <v>430000</v>
      </c>
    </row>
    <row r="25" spans="1:43" ht="22.5" customHeight="1">
      <c r="A25" s="4">
        <v>20</v>
      </c>
      <c r="B25" s="4">
        <v>14020</v>
      </c>
      <c r="C25" s="4" t="s">
        <v>77</v>
      </c>
      <c r="D25" s="9" t="s">
        <v>78</v>
      </c>
      <c r="E25" s="12" t="s">
        <v>951</v>
      </c>
      <c r="F25" s="5">
        <v>1959</v>
      </c>
      <c r="G25" s="6" t="s">
        <v>909</v>
      </c>
      <c r="H25" s="41" t="s">
        <v>1040</v>
      </c>
      <c r="I25" s="4" t="s">
        <v>151</v>
      </c>
      <c r="J25" s="4"/>
      <c r="K25" s="4" t="s">
        <v>151</v>
      </c>
      <c r="L25" s="4"/>
      <c r="M25" s="4"/>
      <c r="N25" s="4" t="s">
        <v>151</v>
      </c>
      <c r="O25" s="4"/>
      <c r="P25" s="4" t="s">
        <v>151</v>
      </c>
      <c r="Q25" s="4" t="s">
        <v>151</v>
      </c>
      <c r="R25" s="4" t="s">
        <v>151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20">
        <f t="shared" si="0"/>
        <v>340000</v>
      </c>
    </row>
    <row r="26" spans="1:43" ht="22.5" customHeight="1">
      <c r="A26" s="4">
        <v>21</v>
      </c>
      <c r="B26" s="4">
        <v>14021</v>
      </c>
      <c r="C26" s="4" t="s">
        <v>79</v>
      </c>
      <c r="D26" s="9" t="s">
        <v>80</v>
      </c>
      <c r="E26" s="12" t="s">
        <v>81</v>
      </c>
      <c r="F26" s="5">
        <v>1972</v>
      </c>
      <c r="G26" s="6" t="s">
        <v>909</v>
      </c>
      <c r="H26" s="41" t="s">
        <v>1040</v>
      </c>
      <c r="I26" s="4" t="s">
        <v>151</v>
      </c>
      <c r="J26" s="4"/>
      <c r="K26" s="4" t="s">
        <v>151</v>
      </c>
      <c r="L26" s="4"/>
      <c r="M26" s="4"/>
      <c r="N26" s="4" t="s">
        <v>151</v>
      </c>
      <c r="O26" s="4"/>
      <c r="P26" s="4" t="s">
        <v>151</v>
      </c>
      <c r="Q26" s="4" t="s">
        <v>151</v>
      </c>
      <c r="R26" s="4" t="s">
        <v>151</v>
      </c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20">
        <f t="shared" si="0"/>
        <v>340000</v>
      </c>
    </row>
    <row r="27" spans="1:43" ht="22.5" customHeight="1">
      <c r="A27" s="4">
        <v>22</v>
      </c>
      <c r="B27" s="4">
        <v>14022</v>
      </c>
      <c r="C27" s="4" t="s">
        <v>82</v>
      </c>
      <c r="D27" s="9" t="s">
        <v>83</v>
      </c>
      <c r="E27" s="12" t="s">
        <v>84</v>
      </c>
      <c r="F27" s="5">
        <v>1971</v>
      </c>
      <c r="G27" s="6" t="s">
        <v>909</v>
      </c>
      <c r="H27" s="41" t="s">
        <v>1040</v>
      </c>
      <c r="I27" s="4" t="s">
        <v>151</v>
      </c>
      <c r="J27" s="4"/>
      <c r="K27" s="4" t="s">
        <v>151</v>
      </c>
      <c r="L27" s="4"/>
      <c r="M27" s="4"/>
      <c r="N27" s="4" t="s">
        <v>151</v>
      </c>
      <c r="O27" s="4"/>
      <c r="P27" s="4" t="s">
        <v>151</v>
      </c>
      <c r="Q27" s="4" t="s">
        <v>151</v>
      </c>
      <c r="R27" s="4" t="s">
        <v>151</v>
      </c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20">
        <f t="shared" si="0"/>
        <v>340000</v>
      </c>
    </row>
    <row r="28" spans="1:43" ht="22.5" customHeight="1">
      <c r="A28" s="4">
        <v>23</v>
      </c>
      <c r="B28" s="4">
        <v>14023</v>
      </c>
      <c r="C28" s="4" t="s">
        <v>85</v>
      </c>
      <c r="D28" s="9" t="s">
        <v>86</v>
      </c>
      <c r="E28" s="12" t="s">
        <v>87</v>
      </c>
      <c r="F28" s="5">
        <v>1990</v>
      </c>
      <c r="G28" s="6" t="s">
        <v>909</v>
      </c>
      <c r="H28" s="41" t="s">
        <v>1040</v>
      </c>
      <c r="I28" s="4" t="s">
        <v>151</v>
      </c>
      <c r="J28" s="4"/>
      <c r="K28" s="4" t="s">
        <v>151</v>
      </c>
      <c r="L28" s="4"/>
      <c r="M28" s="4"/>
      <c r="N28" s="4"/>
      <c r="O28" s="4"/>
      <c r="P28" s="4" t="s">
        <v>151</v>
      </c>
      <c r="Q28" s="4" t="s">
        <v>151</v>
      </c>
      <c r="R28" s="4"/>
      <c r="S28" s="4"/>
      <c r="T28" s="4"/>
      <c r="U28" s="4"/>
      <c r="V28" s="4" t="s">
        <v>151</v>
      </c>
      <c r="W28" s="4" t="s">
        <v>151</v>
      </c>
      <c r="X28" s="4"/>
      <c r="Y28" s="4"/>
      <c r="Z28" s="4"/>
      <c r="AA28" s="4" t="s">
        <v>151</v>
      </c>
      <c r="AB28" s="4"/>
      <c r="AC28" s="4" t="s">
        <v>151</v>
      </c>
      <c r="AD28" s="4" t="s">
        <v>151</v>
      </c>
      <c r="AE28" s="4" t="s">
        <v>151</v>
      </c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20">
        <f t="shared" si="0"/>
        <v>940000</v>
      </c>
    </row>
    <row r="29" spans="1:43" ht="22.5" customHeight="1">
      <c r="A29" s="4">
        <v>24</v>
      </c>
      <c r="B29" s="4">
        <v>14024</v>
      </c>
      <c r="C29" s="4" t="s">
        <v>88</v>
      </c>
      <c r="D29" s="9" t="s">
        <v>89</v>
      </c>
      <c r="E29" s="12" t="s">
        <v>90</v>
      </c>
      <c r="F29" s="5">
        <v>1975</v>
      </c>
      <c r="G29" s="6" t="s">
        <v>6</v>
      </c>
      <c r="H29" s="41" t="s">
        <v>1032</v>
      </c>
      <c r="I29" s="4" t="s">
        <v>151</v>
      </c>
      <c r="J29" s="4"/>
      <c r="K29" s="4" t="s">
        <v>151</v>
      </c>
      <c r="L29" s="4"/>
      <c r="M29" s="4"/>
      <c r="N29" s="4" t="s">
        <v>151</v>
      </c>
      <c r="O29" s="4"/>
      <c r="P29" s="4" t="s">
        <v>151</v>
      </c>
      <c r="Q29" s="4" t="s">
        <v>151</v>
      </c>
      <c r="R29" s="4" t="s">
        <v>151</v>
      </c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20">
        <f t="shared" si="0"/>
        <v>340000</v>
      </c>
    </row>
    <row r="30" spans="1:43" ht="22.5" customHeight="1">
      <c r="A30" s="4">
        <v>25</v>
      </c>
      <c r="B30" s="4">
        <v>14025</v>
      </c>
      <c r="C30" s="4" t="s">
        <v>920</v>
      </c>
      <c r="D30" s="10" t="s">
        <v>921</v>
      </c>
      <c r="E30" s="12" t="s">
        <v>92</v>
      </c>
      <c r="F30" s="5">
        <v>1991</v>
      </c>
      <c r="G30" s="6" t="s">
        <v>909</v>
      </c>
      <c r="H30" s="41" t="s">
        <v>1032</v>
      </c>
      <c r="I30" s="4" t="s">
        <v>151</v>
      </c>
      <c r="J30" s="4"/>
      <c r="K30" s="4" t="s">
        <v>151</v>
      </c>
      <c r="L30" s="4"/>
      <c r="M30" s="4"/>
      <c r="N30" s="4" t="s">
        <v>151</v>
      </c>
      <c r="O30" s="4"/>
      <c r="P30" s="4" t="s">
        <v>151</v>
      </c>
      <c r="Q30" s="4" t="s">
        <v>151</v>
      </c>
      <c r="R30" s="4" t="s">
        <v>151</v>
      </c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20">
        <f t="shared" si="0"/>
        <v>340000</v>
      </c>
    </row>
    <row r="31" spans="1:43" ht="22.5" customHeight="1">
      <c r="A31" s="4">
        <v>26</v>
      </c>
      <c r="B31" s="4">
        <v>14026</v>
      </c>
      <c r="C31" s="4" t="s">
        <v>93</v>
      </c>
      <c r="D31" s="9" t="s">
        <v>94</v>
      </c>
      <c r="E31" s="12" t="s">
        <v>95</v>
      </c>
      <c r="F31" s="5">
        <v>1984</v>
      </c>
      <c r="G31" s="6" t="s">
        <v>909</v>
      </c>
      <c r="H31" s="41" t="s">
        <v>1032</v>
      </c>
      <c r="I31" s="4" t="s">
        <v>151</v>
      </c>
      <c r="J31" s="5"/>
      <c r="K31" s="4" t="s">
        <v>151</v>
      </c>
      <c r="L31" s="5"/>
      <c r="M31" s="5"/>
      <c r="N31" s="4" t="s">
        <v>151</v>
      </c>
      <c r="O31" s="5"/>
      <c r="P31" s="4" t="s">
        <v>151</v>
      </c>
      <c r="Q31" s="4" t="s">
        <v>151</v>
      </c>
      <c r="R31" s="4" t="s">
        <v>151</v>
      </c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20">
        <f t="shared" si="0"/>
        <v>340000</v>
      </c>
    </row>
    <row r="32" spans="1:43" ht="22.5" customHeight="1">
      <c r="A32" s="4">
        <v>27</v>
      </c>
      <c r="B32" s="4">
        <v>14027</v>
      </c>
      <c r="C32" s="4" t="s">
        <v>96</v>
      </c>
      <c r="D32" s="9" t="s">
        <v>97</v>
      </c>
      <c r="E32" s="12" t="s">
        <v>98</v>
      </c>
      <c r="F32" s="5">
        <v>1977</v>
      </c>
      <c r="G32" s="6" t="s">
        <v>6</v>
      </c>
      <c r="H32" s="41" t="s">
        <v>1032</v>
      </c>
      <c r="I32" s="4" t="s">
        <v>151</v>
      </c>
      <c r="J32" s="4"/>
      <c r="K32" s="4" t="s">
        <v>151</v>
      </c>
      <c r="L32" s="4"/>
      <c r="M32" s="4"/>
      <c r="N32" s="4" t="s">
        <v>151</v>
      </c>
      <c r="O32" s="4"/>
      <c r="P32" s="4" t="s">
        <v>151</v>
      </c>
      <c r="Q32" s="4" t="s">
        <v>151</v>
      </c>
      <c r="R32" s="4" t="s">
        <v>151</v>
      </c>
      <c r="S32" s="4"/>
      <c r="T32" s="4"/>
      <c r="U32" s="4" t="s">
        <v>151</v>
      </c>
      <c r="V32" s="4" t="s">
        <v>151</v>
      </c>
      <c r="W32" s="4"/>
      <c r="X32" s="4"/>
      <c r="Y32" s="4"/>
      <c r="Z32" s="4"/>
      <c r="AA32" s="4"/>
      <c r="AB32" s="4"/>
      <c r="AC32" s="4"/>
      <c r="AD32" s="4" t="s">
        <v>151</v>
      </c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20">
        <f t="shared" si="0"/>
        <v>580000</v>
      </c>
    </row>
    <row r="33" spans="1:43" ht="22.5" customHeight="1">
      <c r="A33" s="4">
        <v>28</v>
      </c>
      <c r="B33" s="4">
        <v>14028</v>
      </c>
      <c r="C33" s="4" t="s">
        <v>99</v>
      </c>
      <c r="D33" s="9" t="s">
        <v>100</v>
      </c>
      <c r="E33" s="12" t="s">
        <v>952</v>
      </c>
      <c r="F33" s="5">
        <v>1960</v>
      </c>
      <c r="G33" s="6" t="s">
        <v>909</v>
      </c>
      <c r="H33" s="41" t="s">
        <v>1032</v>
      </c>
      <c r="I33" s="4" t="s">
        <v>151</v>
      </c>
      <c r="J33" s="4"/>
      <c r="K33" s="4" t="s">
        <v>151</v>
      </c>
      <c r="L33" s="4"/>
      <c r="M33" s="4"/>
      <c r="N33" s="4" t="s">
        <v>151</v>
      </c>
      <c r="O33" s="4"/>
      <c r="P33" s="4" t="s">
        <v>151</v>
      </c>
      <c r="Q33" s="4" t="s">
        <v>151</v>
      </c>
      <c r="R33" s="4" t="s">
        <v>151</v>
      </c>
      <c r="S33" s="4"/>
      <c r="T33" s="4" t="s">
        <v>151</v>
      </c>
      <c r="U33" s="4" t="s">
        <v>151</v>
      </c>
      <c r="V33" s="4" t="s">
        <v>151</v>
      </c>
      <c r="W33" s="4" t="s">
        <v>151</v>
      </c>
      <c r="X33" s="4" t="s">
        <v>151</v>
      </c>
      <c r="Y33" s="4"/>
      <c r="Z33" s="4" t="s">
        <v>151</v>
      </c>
      <c r="AA33" s="4"/>
      <c r="AB33" s="4"/>
      <c r="AC33" s="4"/>
      <c r="AD33" s="4" t="s">
        <v>151</v>
      </c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20">
        <f t="shared" si="0"/>
        <v>1030000</v>
      </c>
    </row>
    <row r="34" spans="1:43" ht="22.5" customHeight="1">
      <c r="A34" s="4">
        <v>29</v>
      </c>
      <c r="B34" s="4">
        <v>14029</v>
      </c>
      <c r="C34" s="4" t="s">
        <v>101</v>
      </c>
      <c r="D34" s="9" t="s">
        <v>102</v>
      </c>
      <c r="E34" s="12" t="s">
        <v>953</v>
      </c>
      <c r="F34" s="5">
        <v>1964</v>
      </c>
      <c r="G34" s="6" t="s">
        <v>909</v>
      </c>
      <c r="H34" s="41" t="s">
        <v>1032</v>
      </c>
      <c r="I34" s="4" t="s">
        <v>151</v>
      </c>
      <c r="J34" s="4"/>
      <c r="K34" s="4" t="s">
        <v>151</v>
      </c>
      <c r="L34" s="4"/>
      <c r="M34" s="4"/>
      <c r="N34" s="4" t="s">
        <v>151</v>
      </c>
      <c r="O34" s="4"/>
      <c r="P34" s="4" t="s">
        <v>151</v>
      </c>
      <c r="Q34" s="4" t="s">
        <v>151</v>
      </c>
      <c r="R34" s="4" t="s">
        <v>151</v>
      </c>
      <c r="S34" s="4"/>
      <c r="T34" s="4" t="s">
        <v>151</v>
      </c>
      <c r="U34" s="4" t="s">
        <v>151</v>
      </c>
      <c r="V34" s="4" t="s">
        <v>151</v>
      </c>
      <c r="W34" s="4" t="s">
        <v>151</v>
      </c>
      <c r="X34" s="4" t="s">
        <v>151</v>
      </c>
      <c r="Y34" s="4"/>
      <c r="Z34" s="4"/>
      <c r="AA34" s="4"/>
      <c r="AB34" s="4"/>
      <c r="AC34" s="4" t="s">
        <v>151</v>
      </c>
      <c r="AD34" s="4"/>
      <c r="AE34" s="4"/>
      <c r="AF34" s="4" t="s">
        <v>151</v>
      </c>
      <c r="AG34" s="4"/>
      <c r="AH34" s="4" t="s">
        <v>151</v>
      </c>
      <c r="AI34" s="4"/>
      <c r="AJ34" s="4"/>
      <c r="AK34" s="4"/>
      <c r="AL34" s="4"/>
      <c r="AM34" s="4"/>
      <c r="AN34" s="4"/>
      <c r="AO34" s="4"/>
      <c r="AP34" s="4"/>
      <c r="AQ34" s="20">
        <f t="shared" si="0"/>
        <v>1000000</v>
      </c>
    </row>
    <row r="35" spans="1:43" ht="22.5" customHeight="1">
      <c r="A35" s="4">
        <v>30</v>
      </c>
      <c r="B35" s="4">
        <v>14030</v>
      </c>
      <c r="C35" s="4" t="s">
        <v>103</v>
      </c>
      <c r="D35" s="9" t="s">
        <v>104</v>
      </c>
      <c r="E35" s="12" t="s">
        <v>105</v>
      </c>
      <c r="F35" s="5">
        <v>1976</v>
      </c>
      <c r="G35" s="6" t="s">
        <v>909</v>
      </c>
      <c r="H35" s="41" t="s">
        <v>1032</v>
      </c>
      <c r="I35" s="4" t="s">
        <v>151</v>
      </c>
      <c r="J35" s="4"/>
      <c r="K35" s="4" t="s">
        <v>151</v>
      </c>
      <c r="L35" s="4"/>
      <c r="M35" s="4"/>
      <c r="N35" s="4" t="s">
        <v>151</v>
      </c>
      <c r="O35" s="4"/>
      <c r="P35" s="4" t="s">
        <v>151</v>
      </c>
      <c r="Q35" s="4" t="s">
        <v>151</v>
      </c>
      <c r="R35" s="4" t="s">
        <v>151</v>
      </c>
      <c r="S35" s="4" t="s">
        <v>151</v>
      </c>
      <c r="T35" s="4"/>
      <c r="U35" s="4" t="s">
        <v>151</v>
      </c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20">
        <f t="shared" si="0"/>
        <v>460000</v>
      </c>
    </row>
    <row r="36" spans="1:43" ht="22.5" customHeight="1">
      <c r="A36" s="4">
        <v>31</v>
      </c>
      <c r="B36" s="4">
        <v>14031</v>
      </c>
      <c r="C36" s="4" t="s">
        <v>106</v>
      </c>
      <c r="D36" s="9" t="s">
        <v>107</v>
      </c>
      <c r="E36" s="12" t="s">
        <v>108</v>
      </c>
      <c r="F36" s="5">
        <v>1986</v>
      </c>
      <c r="G36" s="6" t="s">
        <v>6</v>
      </c>
      <c r="H36" s="41" t="s">
        <v>1032</v>
      </c>
      <c r="I36" s="4" t="s">
        <v>151</v>
      </c>
      <c r="J36" s="4"/>
      <c r="K36" s="4" t="s">
        <v>151</v>
      </c>
      <c r="L36" s="4"/>
      <c r="M36" s="4"/>
      <c r="N36" s="4" t="s">
        <v>151</v>
      </c>
      <c r="O36" s="4"/>
      <c r="P36" s="4" t="s">
        <v>151</v>
      </c>
      <c r="Q36" s="4" t="s">
        <v>151</v>
      </c>
      <c r="R36" s="4" t="s">
        <v>151</v>
      </c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20">
        <f t="shared" si="0"/>
        <v>340000</v>
      </c>
    </row>
    <row r="37" spans="1:43" ht="22.5" customHeight="1">
      <c r="A37" s="4">
        <v>32</v>
      </c>
      <c r="B37" s="4">
        <v>14032</v>
      </c>
      <c r="C37" s="4" t="s">
        <v>930</v>
      </c>
      <c r="D37" s="10" t="s">
        <v>922</v>
      </c>
      <c r="E37" s="12" t="s">
        <v>109</v>
      </c>
      <c r="F37" s="5">
        <v>1979</v>
      </c>
      <c r="G37" s="6" t="s">
        <v>6</v>
      </c>
      <c r="H37" s="41" t="s">
        <v>1032</v>
      </c>
      <c r="I37" s="4" t="s">
        <v>151</v>
      </c>
      <c r="J37" s="4"/>
      <c r="K37" s="4"/>
      <c r="L37" s="4"/>
      <c r="M37" s="4"/>
      <c r="N37" s="4" t="s">
        <v>151</v>
      </c>
      <c r="O37" s="4"/>
      <c r="P37" s="4" t="s">
        <v>151</v>
      </c>
      <c r="Q37" s="4" t="s">
        <v>151</v>
      </c>
      <c r="R37" s="4" t="s">
        <v>151</v>
      </c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20">
        <f t="shared" si="0"/>
        <v>280000</v>
      </c>
    </row>
    <row r="38" spans="1:43" ht="22.5" customHeight="1">
      <c r="A38" s="4">
        <v>33</v>
      </c>
      <c r="B38" s="4">
        <v>14033</v>
      </c>
      <c r="C38" s="4" t="s">
        <v>110</v>
      </c>
      <c r="D38" s="9" t="s">
        <v>111</v>
      </c>
      <c r="E38" s="12" t="s">
        <v>954</v>
      </c>
      <c r="F38" s="5">
        <v>1986</v>
      </c>
      <c r="G38" s="6" t="s">
        <v>6</v>
      </c>
      <c r="H38" s="41" t="s">
        <v>1033</v>
      </c>
      <c r="I38" s="4" t="s">
        <v>151</v>
      </c>
      <c r="J38" s="4"/>
      <c r="K38" s="4" t="s">
        <v>151</v>
      </c>
      <c r="L38" s="4"/>
      <c r="M38" s="4"/>
      <c r="N38" s="4" t="s">
        <v>151</v>
      </c>
      <c r="O38" s="4"/>
      <c r="P38" s="4" t="s">
        <v>151</v>
      </c>
      <c r="Q38" s="4" t="s">
        <v>151</v>
      </c>
      <c r="R38" s="4" t="s">
        <v>151</v>
      </c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20">
        <f t="shared" si="0"/>
        <v>340000</v>
      </c>
    </row>
    <row r="39" spans="1:43" ht="22.5" customHeight="1">
      <c r="A39" s="4">
        <v>34</v>
      </c>
      <c r="B39" s="4">
        <v>14034</v>
      </c>
      <c r="C39" s="4" t="s">
        <v>113</v>
      </c>
      <c r="D39" s="9" t="s">
        <v>114</v>
      </c>
      <c r="E39" s="12" t="s">
        <v>115</v>
      </c>
      <c r="F39" s="5">
        <v>1981</v>
      </c>
      <c r="G39" s="6" t="s">
        <v>6</v>
      </c>
      <c r="H39" s="41" t="s">
        <v>1033</v>
      </c>
      <c r="I39" s="4"/>
      <c r="J39" s="4"/>
      <c r="K39" s="4"/>
      <c r="L39" s="4"/>
      <c r="M39" s="4"/>
      <c r="N39" s="4"/>
      <c r="O39" s="4"/>
      <c r="P39" s="4" t="s">
        <v>151</v>
      </c>
      <c r="Q39" s="4" t="s">
        <v>151</v>
      </c>
      <c r="R39" s="4"/>
      <c r="S39" s="4"/>
      <c r="T39" s="4"/>
      <c r="U39" s="4"/>
      <c r="V39" s="4" t="s">
        <v>151</v>
      </c>
      <c r="W39" s="4" t="s">
        <v>151</v>
      </c>
      <c r="X39" s="4" t="s">
        <v>151</v>
      </c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20">
        <f t="shared" si="0"/>
        <v>310000</v>
      </c>
    </row>
    <row r="40" spans="1:43" ht="22.5" customHeight="1">
      <c r="A40" s="4">
        <v>35</v>
      </c>
      <c r="B40" s="4">
        <v>14035</v>
      </c>
      <c r="C40" s="4" t="s">
        <v>116</v>
      </c>
      <c r="D40" s="9" t="s">
        <v>117</v>
      </c>
      <c r="E40" s="12" t="s">
        <v>118</v>
      </c>
      <c r="F40" s="5">
        <v>1985</v>
      </c>
      <c r="G40" s="6" t="s">
        <v>909</v>
      </c>
      <c r="H40" s="41" t="s">
        <v>1033</v>
      </c>
      <c r="I40" s="22" t="s">
        <v>151</v>
      </c>
      <c r="J40" s="4"/>
      <c r="K40" s="22" t="s">
        <v>151</v>
      </c>
      <c r="L40" s="4"/>
      <c r="M40" s="4"/>
      <c r="N40" s="4" t="s">
        <v>151</v>
      </c>
      <c r="O40" s="4"/>
      <c r="P40" s="4" t="s">
        <v>151</v>
      </c>
      <c r="Q40" s="4" t="s">
        <v>151</v>
      </c>
      <c r="R40" s="4" t="s">
        <v>151</v>
      </c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20">
        <f t="shared" si="0"/>
        <v>340000</v>
      </c>
    </row>
    <row r="41" spans="1:43" ht="22.5" customHeight="1">
      <c r="A41" s="4">
        <v>36</v>
      </c>
      <c r="B41" s="4">
        <v>14036</v>
      </c>
      <c r="C41" s="4" t="s">
        <v>449</v>
      </c>
      <c r="D41" s="10" t="s">
        <v>923</v>
      </c>
      <c r="E41" s="12" t="s">
        <v>119</v>
      </c>
      <c r="F41" s="5">
        <v>1979</v>
      </c>
      <c r="G41" s="6" t="s">
        <v>6</v>
      </c>
      <c r="H41" s="41" t="s">
        <v>1033</v>
      </c>
      <c r="I41" s="4" t="s">
        <v>151</v>
      </c>
      <c r="J41" s="4"/>
      <c r="K41" s="4" t="s">
        <v>151</v>
      </c>
      <c r="L41" s="4"/>
      <c r="M41" s="4"/>
      <c r="N41" s="4" t="s">
        <v>151</v>
      </c>
      <c r="O41" s="4"/>
      <c r="P41" s="4" t="s">
        <v>151</v>
      </c>
      <c r="Q41" s="4" t="s">
        <v>151</v>
      </c>
      <c r="R41" s="4" t="s">
        <v>151</v>
      </c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20">
        <f t="shared" si="0"/>
        <v>340000</v>
      </c>
    </row>
    <row r="42" spans="1:43" ht="22.5" customHeight="1">
      <c r="A42" s="4">
        <v>37</v>
      </c>
      <c r="B42" s="4">
        <v>14037</v>
      </c>
      <c r="C42" s="4" t="s">
        <v>120</v>
      </c>
      <c r="D42" s="9" t="s">
        <v>121</v>
      </c>
      <c r="E42" s="12" t="s">
        <v>122</v>
      </c>
      <c r="F42" s="5">
        <v>1978</v>
      </c>
      <c r="G42" s="6" t="s">
        <v>6</v>
      </c>
      <c r="H42" s="41" t="s">
        <v>1033</v>
      </c>
      <c r="I42" s="4" t="s">
        <v>151</v>
      </c>
      <c r="J42" s="4" t="s">
        <v>151</v>
      </c>
      <c r="K42" s="4" t="s">
        <v>151</v>
      </c>
      <c r="L42" s="4"/>
      <c r="M42" s="4"/>
      <c r="N42" s="4" t="s">
        <v>151</v>
      </c>
      <c r="O42" s="4"/>
      <c r="P42" s="4" t="s">
        <v>151</v>
      </c>
      <c r="Q42" s="4" t="s">
        <v>151</v>
      </c>
      <c r="R42" s="4" t="s">
        <v>151</v>
      </c>
      <c r="S42" s="4"/>
      <c r="T42" s="4"/>
      <c r="U42" s="4"/>
      <c r="V42" s="4"/>
      <c r="W42" s="4"/>
      <c r="X42" s="4"/>
      <c r="Y42" s="4"/>
      <c r="Z42" s="4"/>
      <c r="AA42" s="4"/>
      <c r="AB42" s="4" t="s">
        <v>151</v>
      </c>
      <c r="AC42" s="38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20">
        <f t="shared" si="0"/>
        <v>480000</v>
      </c>
    </row>
    <row r="43" spans="1:43" ht="22.5" customHeight="1">
      <c r="A43" s="4">
        <v>38</v>
      </c>
      <c r="B43" s="4">
        <v>14038</v>
      </c>
      <c r="C43" s="4" t="s">
        <v>123</v>
      </c>
      <c r="D43" s="9" t="s">
        <v>124</v>
      </c>
      <c r="E43" s="12" t="s">
        <v>955</v>
      </c>
      <c r="F43" s="5">
        <v>1979</v>
      </c>
      <c r="G43" s="6" t="s">
        <v>6</v>
      </c>
      <c r="H43" s="41" t="s">
        <v>1033</v>
      </c>
      <c r="I43" s="4" t="s">
        <v>151</v>
      </c>
      <c r="J43" s="4"/>
      <c r="K43" s="4" t="s">
        <v>151</v>
      </c>
      <c r="L43" s="4"/>
      <c r="M43" s="4"/>
      <c r="N43" s="4" t="s">
        <v>151</v>
      </c>
      <c r="O43" s="4"/>
      <c r="P43" s="4" t="s">
        <v>151</v>
      </c>
      <c r="Q43" s="4" t="s">
        <v>151</v>
      </c>
      <c r="R43" s="4" t="s">
        <v>151</v>
      </c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20">
        <f t="shared" si="0"/>
        <v>340000</v>
      </c>
    </row>
    <row r="44" spans="1:43" ht="22.5" customHeight="1">
      <c r="A44" s="4">
        <v>39</v>
      </c>
      <c r="B44" s="4">
        <v>14039</v>
      </c>
      <c r="C44" s="4" t="s">
        <v>125</v>
      </c>
      <c r="D44" s="9" t="s">
        <v>126</v>
      </c>
      <c r="E44" s="12" t="s">
        <v>127</v>
      </c>
      <c r="F44" s="5">
        <v>1985</v>
      </c>
      <c r="G44" s="6" t="s">
        <v>909</v>
      </c>
      <c r="H44" s="41" t="s">
        <v>1033</v>
      </c>
      <c r="I44" s="22" t="s">
        <v>151</v>
      </c>
      <c r="J44" s="4"/>
      <c r="K44" s="22" t="s">
        <v>151</v>
      </c>
      <c r="L44" s="4"/>
      <c r="M44" s="4"/>
      <c r="N44" s="22" t="s">
        <v>151</v>
      </c>
      <c r="O44" s="4"/>
      <c r="P44" s="4" t="s">
        <v>151</v>
      </c>
      <c r="Q44" s="4" t="s">
        <v>151</v>
      </c>
      <c r="R44" s="4" t="s">
        <v>151</v>
      </c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20">
        <f t="shared" si="0"/>
        <v>340000</v>
      </c>
    </row>
    <row r="45" spans="1:43" ht="22.5" customHeight="1">
      <c r="A45" s="4">
        <v>40</v>
      </c>
      <c r="B45" s="4">
        <v>14040</v>
      </c>
      <c r="C45" s="4" t="s">
        <v>128</v>
      </c>
      <c r="D45" s="9" t="s">
        <v>129</v>
      </c>
      <c r="E45" s="12" t="s">
        <v>130</v>
      </c>
      <c r="F45" s="5">
        <v>1975</v>
      </c>
      <c r="G45" s="6" t="s">
        <v>909</v>
      </c>
      <c r="H45" s="41" t="s">
        <v>1033</v>
      </c>
      <c r="I45" s="22" t="s">
        <v>151</v>
      </c>
      <c r="J45" s="4"/>
      <c r="K45" s="22" t="s">
        <v>151</v>
      </c>
      <c r="L45" s="4"/>
      <c r="M45" s="4"/>
      <c r="N45" s="22" t="s">
        <v>151</v>
      </c>
      <c r="O45" s="4"/>
      <c r="P45" s="22" t="s">
        <v>151</v>
      </c>
      <c r="Q45" s="22" t="s">
        <v>151</v>
      </c>
      <c r="R45" s="22" t="s">
        <v>151</v>
      </c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20">
        <f t="shared" si="0"/>
        <v>340000</v>
      </c>
    </row>
    <row r="46" spans="1:43" ht="22.5" customHeight="1">
      <c r="A46" s="4">
        <v>41</v>
      </c>
      <c r="B46" s="4">
        <v>14041</v>
      </c>
      <c r="C46" s="4" t="s">
        <v>131</v>
      </c>
      <c r="D46" s="9" t="s">
        <v>132</v>
      </c>
      <c r="E46" s="12" t="s">
        <v>956</v>
      </c>
      <c r="F46" s="5">
        <v>1962</v>
      </c>
      <c r="G46" s="6" t="s">
        <v>909</v>
      </c>
      <c r="H46" s="41" t="s">
        <v>1033</v>
      </c>
      <c r="I46" s="4" t="s">
        <v>151</v>
      </c>
      <c r="J46" s="4"/>
      <c r="K46" s="4" t="s">
        <v>151</v>
      </c>
      <c r="L46" s="4"/>
      <c r="M46" s="4"/>
      <c r="N46" s="4" t="s">
        <v>151</v>
      </c>
      <c r="O46" s="4"/>
      <c r="P46" s="4" t="s">
        <v>151</v>
      </c>
      <c r="Q46" s="4" t="s">
        <v>151</v>
      </c>
      <c r="R46" s="4" t="s">
        <v>151</v>
      </c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20">
        <f t="shared" si="0"/>
        <v>340000</v>
      </c>
    </row>
    <row r="47" spans="1:43" ht="22.5" customHeight="1">
      <c r="A47" s="4">
        <v>42</v>
      </c>
      <c r="B47" s="4">
        <v>14042</v>
      </c>
      <c r="C47" s="4" t="s">
        <v>133</v>
      </c>
      <c r="D47" s="9" t="s">
        <v>134</v>
      </c>
      <c r="E47" s="12" t="s">
        <v>957</v>
      </c>
      <c r="F47" s="5">
        <v>1988</v>
      </c>
      <c r="G47" s="6" t="s">
        <v>6</v>
      </c>
      <c r="H47" s="41" t="s">
        <v>1033</v>
      </c>
      <c r="I47" s="4" t="s">
        <v>151</v>
      </c>
      <c r="J47" s="4"/>
      <c r="K47" s="4" t="s">
        <v>151</v>
      </c>
      <c r="L47" s="4"/>
      <c r="M47" s="4"/>
      <c r="N47" s="4" t="s">
        <v>151</v>
      </c>
      <c r="O47" s="4"/>
      <c r="P47" s="4" t="s">
        <v>151</v>
      </c>
      <c r="Q47" s="4" t="s">
        <v>151</v>
      </c>
      <c r="R47" s="4" t="s">
        <v>151</v>
      </c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20">
        <f t="shared" si="0"/>
        <v>340000</v>
      </c>
    </row>
    <row r="48" spans="1:43" ht="22.5" customHeight="1">
      <c r="A48" s="4">
        <v>43</v>
      </c>
      <c r="B48" s="4">
        <v>14043</v>
      </c>
      <c r="C48" s="4" t="s">
        <v>135</v>
      </c>
      <c r="D48" s="9" t="s">
        <v>136</v>
      </c>
      <c r="E48" s="12" t="s">
        <v>137</v>
      </c>
      <c r="F48" s="5">
        <v>1982</v>
      </c>
      <c r="G48" s="6" t="s">
        <v>6</v>
      </c>
      <c r="H48" s="41" t="s">
        <v>1033</v>
      </c>
      <c r="I48" s="4" t="s">
        <v>151</v>
      </c>
      <c r="J48" s="4" t="s">
        <v>151</v>
      </c>
      <c r="K48" s="4" t="s">
        <v>151</v>
      </c>
      <c r="L48" s="4"/>
      <c r="M48" s="4"/>
      <c r="N48" s="4" t="s">
        <v>151</v>
      </c>
      <c r="O48" s="4"/>
      <c r="P48" s="4" t="s">
        <v>151</v>
      </c>
      <c r="Q48" s="4" t="s">
        <v>151</v>
      </c>
      <c r="R48" s="4" t="s">
        <v>151</v>
      </c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20">
        <f t="shared" si="0"/>
        <v>400000</v>
      </c>
    </row>
    <row r="49" spans="1:43" ht="22.5" customHeight="1">
      <c r="A49" s="4">
        <v>44</v>
      </c>
      <c r="B49" s="4">
        <v>14044</v>
      </c>
      <c r="C49" s="4" t="s">
        <v>138</v>
      </c>
      <c r="D49" s="9" t="s">
        <v>139</v>
      </c>
      <c r="E49" s="12" t="s">
        <v>958</v>
      </c>
      <c r="F49" s="5">
        <v>1981</v>
      </c>
      <c r="G49" s="6" t="s">
        <v>6</v>
      </c>
      <c r="H49" s="41" t="s">
        <v>1033</v>
      </c>
      <c r="I49" s="4" t="s">
        <v>151</v>
      </c>
      <c r="J49" s="4"/>
      <c r="K49" s="4" t="s">
        <v>151</v>
      </c>
      <c r="L49" s="4"/>
      <c r="M49" s="4"/>
      <c r="N49" s="4" t="s">
        <v>151</v>
      </c>
      <c r="O49" s="4"/>
      <c r="P49" s="4" t="s">
        <v>151</v>
      </c>
      <c r="Q49" s="4" t="s">
        <v>151</v>
      </c>
      <c r="R49" s="4" t="s">
        <v>151</v>
      </c>
      <c r="S49" s="4"/>
      <c r="T49" s="4"/>
      <c r="U49" s="4"/>
      <c r="V49" s="4"/>
      <c r="W49" s="4"/>
      <c r="X49" s="4" t="s">
        <v>151</v>
      </c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20">
        <f t="shared" si="0"/>
        <v>440000</v>
      </c>
    </row>
    <row r="50" spans="1:43" ht="22.5" customHeight="1">
      <c r="A50" s="4">
        <v>45</v>
      </c>
      <c r="B50" s="4">
        <v>14045</v>
      </c>
      <c r="C50" s="4" t="s">
        <v>140</v>
      </c>
      <c r="D50" s="9" t="s">
        <v>141</v>
      </c>
      <c r="E50" s="12" t="s">
        <v>142</v>
      </c>
      <c r="F50" s="5">
        <v>1992</v>
      </c>
      <c r="G50" s="6" t="s">
        <v>909</v>
      </c>
      <c r="H50" s="41" t="s">
        <v>1033</v>
      </c>
      <c r="I50" s="4" t="s">
        <v>151</v>
      </c>
      <c r="J50" s="4"/>
      <c r="K50" s="4" t="s">
        <v>151</v>
      </c>
      <c r="L50" s="4"/>
      <c r="M50" s="4"/>
      <c r="N50" s="4"/>
      <c r="O50" s="4"/>
      <c r="P50" s="4" t="s">
        <v>151</v>
      </c>
      <c r="Q50" s="4" t="s">
        <v>151</v>
      </c>
      <c r="R50" s="4" t="s">
        <v>151</v>
      </c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20">
        <f t="shared" si="0"/>
        <v>280000</v>
      </c>
    </row>
    <row r="51" spans="1:43" ht="22.5" customHeight="1">
      <c r="A51" s="4">
        <v>46</v>
      </c>
      <c r="B51" s="4">
        <v>14046</v>
      </c>
      <c r="C51" s="4" t="s">
        <v>143</v>
      </c>
      <c r="D51" s="9" t="s">
        <v>144</v>
      </c>
      <c r="E51" s="12" t="s">
        <v>145</v>
      </c>
      <c r="F51" s="5">
        <v>1979</v>
      </c>
      <c r="G51" s="6" t="s">
        <v>6</v>
      </c>
      <c r="H51" s="41" t="s">
        <v>1033</v>
      </c>
      <c r="I51" s="4" t="s">
        <v>151</v>
      </c>
      <c r="J51" s="4"/>
      <c r="K51" s="4"/>
      <c r="L51" s="4"/>
      <c r="M51" s="4"/>
      <c r="N51" s="4" t="s">
        <v>151</v>
      </c>
      <c r="O51" s="4"/>
      <c r="P51" s="4" t="s">
        <v>151</v>
      </c>
      <c r="Q51" s="4" t="s">
        <v>151</v>
      </c>
      <c r="R51" s="4" t="s">
        <v>151</v>
      </c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20">
        <f t="shared" si="0"/>
        <v>280000</v>
      </c>
    </row>
    <row r="52" spans="1:43" ht="22.5" customHeight="1">
      <c r="A52" s="4">
        <v>47</v>
      </c>
      <c r="B52" s="4">
        <v>14047</v>
      </c>
      <c r="C52" s="4" t="s">
        <v>146</v>
      </c>
      <c r="D52" s="9" t="s">
        <v>147</v>
      </c>
      <c r="E52" s="12" t="s">
        <v>148</v>
      </c>
      <c r="F52" s="5">
        <v>1985</v>
      </c>
      <c r="G52" s="6" t="s">
        <v>909</v>
      </c>
      <c r="H52" s="41" t="s">
        <v>1033</v>
      </c>
      <c r="I52" s="4" t="s">
        <v>151</v>
      </c>
      <c r="J52" s="4"/>
      <c r="K52" s="4" t="s">
        <v>151</v>
      </c>
      <c r="L52" s="4"/>
      <c r="M52" s="4"/>
      <c r="N52" s="4" t="s">
        <v>151</v>
      </c>
      <c r="O52" s="4"/>
      <c r="P52" s="4" t="s">
        <v>151</v>
      </c>
      <c r="Q52" s="4" t="s">
        <v>151</v>
      </c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20">
        <f t="shared" si="0"/>
        <v>300000</v>
      </c>
    </row>
    <row r="53" spans="1:43" ht="22.5" customHeight="1">
      <c r="A53" s="4">
        <v>48</v>
      </c>
      <c r="B53" s="4">
        <v>14048</v>
      </c>
      <c r="C53" s="4" t="s">
        <v>149</v>
      </c>
      <c r="D53" s="9" t="s">
        <v>150</v>
      </c>
      <c r="E53" s="12" t="s">
        <v>959</v>
      </c>
      <c r="F53" s="5">
        <v>1987</v>
      </c>
      <c r="G53" s="6" t="s">
        <v>6</v>
      </c>
      <c r="H53" s="41" t="s">
        <v>1033</v>
      </c>
      <c r="I53" s="4" t="s">
        <v>151</v>
      </c>
      <c r="J53" s="4" t="s">
        <v>151</v>
      </c>
      <c r="K53" s="4" t="s">
        <v>151</v>
      </c>
      <c r="L53" s="4" t="s">
        <v>151</v>
      </c>
      <c r="M53" s="4"/>
      <c r="N53" s="4" t="s">
        <v>151</v>
      </c>
      <c r="O53" s="4"/>
      <c r="P53" s="4" t="s">
        <v>151</v>
      </c>
      <c r="Q53" s="4" t="s">
        <v>151</v>
      </c>
      <c r="R53" s="4" t="s">
        <v>151</v>
      </c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 t="s">
        <v>151</v>
      </c>
      <c r="AQ53" s="20">
        <f t="shared" si="0"/>
        <v>510000</v>
      </c>
    </row>
    <row r="54" spans="1:43" ht="22.5" customHeight="1">
      <c r="A54" s="4">
        <v>49</v>
      </c>
      <c r="B54" s="4">
        <v>14049</v>
      </c>
      <c r="C54" s="4" t="s">
        <v>152</v>
      </c>
      <c r="D54" s="9" t="s">
        <v>153</v>
      </c>
      <c r="E54" s="12" t="s">
        <v>154</v>
      </c>
      <c r="F54" s="5">
        <v>1984</v>
      </c>
      <c r="G54" s="6" t="s">
        <v>909</v>
      </c>
      <c r="H54" s="41" t="s">
        <v>1041</v>
      </c>
      <c r="I54" s="4" t="s">
        <v>151</v>
      </c>
      <c r="J54" s="4"/>
      <c r="K54" s="4" t="s">
        <v>151</v>
      </c>
      <c r="L54" s="4"/>
      <c r="M54" s="4"/>
      <c r="N54" s="4" t="s">
        <v>151</v>
      </c>
      <c r="O54" s="4"/>
      <c r="P54" s="4" t="s">
        <v>151</v>
      </c>
      <c r="Q54" s="4" t="s">
        <v>151</v>
      </c>
      <c r="R54" s="4" t="s">
        <v>151</v>
      </c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20">
        <f t="shared" si="0"/>
        <v>340000</v>
      </c>
    </row>
    <row r="55" spans="1:43" ht="22.5" customHeight="1">
      <c r="A55" s="4">
        <v>50</v>
      </c>
      <c r="B55" s="4">
        <v>14050</v>
      </c>
      <c r="C55" s="4" t="s">
        <v>156</v>
      </c>
      <c r="D55" s="9" t="s">
        <v>157</v>
      </c>
      <c r="E55" s="12" t="s">
        <v>158</v>
      </c>
      <c r="F55" s="5">
        <v>1987</v>
      </c>
      <c r="G55" s="6" t="s">
        <v>909</v>
      </c>
      <c r="H55" s="41" t="s">
        <v>1041</v>
      </c>
      <c r="I55" s="4" t="s">
        <v>151</v>
      </c>
      <c r="J55" s="4"/>
      <c r="K55" s="4" t="s">
        <v>151</v>
      </c>
      <c r="L55" s="4"/>
      <c r="M55" s="4"/>
      <c r="N55" s="4" t="s">
        <v>151</v>
      </c>
      <c r="O55" s="4"/>
      <c r="P55" s="4" t="s">
        <v>151</v>
      </c>
      <c r="Q55" s="4" t="s">
        <v>151</v>
      </c>
      <c r="R55" s="4" t="s">
        <v>151</v>
      </c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20">
        <f t="shared" si="0"/>
        <v>340000</v>
      </c>
    </row>
    <row r="56" spans="1:43" ht="22.5" customHeight="1">
      <c r="A56" s="4">
        <v>51</v>
      </c>
      <c r="B56" s="4">
        <v>14051</v>
      </c>
      <c r="C56" s="4" t="s">
        <v>159</v>
      </c>
      <c r="D56" s="9" t="s">
        <v>160</v>
      </c>
      <c r="E56" s="12" t="s">
        <v>161</v>
      </c>
      <c r="F56" s="5">
        <v>1973</v>
      </c>
      <c r="G56" s="6" t="s">
        <v>909</v>
      </c>
      <c r="H56" s="41" t="s">
        <v>1041</v>
      </c>
      <c r="I56" s="4" t="s">
        <v>151</v>
      </c>
      <c r="J56" s="4"/>
      <c r="K56" s="4" t="s">
        <v>151</v>
      </c>
      <c r="L56" s="4"/>
      <c r="M56" s="4"/>
      <c r="N56" s="4" t="s">
        <v>151</v>
      </c>
      <c r="O56" s="4"/>
      <c r="P56" s="4" t="s">
        <v>151</v>
      </c>
      <c r="Q56" s="4" t="s">
        <v>151</v>
      </c>
      <c r="R56" s="4" t="s">
        <v>151</v>
      </c>
      <c r="S56" s="4"/>
      <c r="T56" s="4" t="s">
        <v>151</v>
      </c>
      <c r="U56" s="4"/>
      <c r="V56" s="4" t="s">
        <v>151</v>
      </c>
      <c r="W56" s="4" t="s">
        <v>151</v>
      </c>
      <c r="X56" s="4" t="s">
        <v>151</v>
      </c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20">
        <f t="shared" si="0"/>
        <v>590000</v>
      </c>
    </row>
    <row r="57" spans="1:43" ht="22.5" customHeight="1">
      <c r="A57" s="4">
        <v>52</v>
      </c>
      <c r="B57" s="4">
        <v>14052</v>
      </c>
      <c r="C57" s="4" t="s">
        <v>162</v>
      </c>
      <c r="D57" s="9" t="s">
        <v>163</v>
      </c>
      <c r="E57" s="12" t="s">
        <v>164</v>
      </c>
      <c r="F57" s="5">
        <v>1990</v>
      </c>
      <c r="G57" s="6" t="s">
        <v>909</v>
      </c>
      <c r="H57" s="41" t="s">
        <v>1041</v>
      </c>
      <c r="I57" s="4" t="s">
        <v>151</v>
      </c>
      <c r="J57" s="4"/>
      <c r="K57" s="4" t="s">
        <v>151</v>
      </c>
      <c r="L57" s="4"/>
      <c r="M57" s="4"/>
      <c r="N57" s="4" t="s">
        <v>151</v>
      </c>
      <c r="O57" s="4"/>
      <c r="P57" s="4" t="s">
        <v>151</v>
      </c>
      <c r="Q57" s="4" t="s">
        <v>151</v>
      </c>
      <c r="R57" s="4" t="s">
        <v>151</v>
      </c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20">
        <f t="shared" si="0"/>
        <v>340000</v>
      </c>
    </row>
    <row r="58" spans="1:43" ht="22.5" customHeight="1">
      <c r="A58" s="4">
        <v>53</v>
      </c>
      <c r="B58" s="4">
        <v>14053</v>
      </c>
      <c r="C58" s="4" t="s">
        <v>165</v>
      </c>
      <c r="D58" s="9" t="s">
        <v>166</v>
      </c>
      <c r="E58" s="12" t="s">
        <v>167</v>
      </c>
      <c r="F58" s="5">
        <v>1978</v>
      </c>
      <c r="G58" s="6" t="s">
        <v>909</v>
      </c>
      <c r="H58" s="41" t="s">
        <v>1041</v>
      </c>
      <c r="I58" s="4" t="s">
        <v>151</v>
      </c>
      <c r="J58" s="4"/>
      <c r="K58" s="4" t="s">
        <v>151</v>
      </c>
      <c r="L58" s="4"/>
      <c r="M58" s="4"/>
      <c r="N58" s="4" t="s">
        <v>151</v>
      </c>
      <c r="O58" s="4"/>
      <c r="P58" s="4" t="s">
        <v>151</v>
      </c>
      <c r="Q58" s="4" t="s">
        <v>151</v>
      </c>
      <c r="R58" s="4" t="s">
        <v>151</v>
      </c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20">
        <f t="shared" si="0"/>
        <v>340000</v>
      </c>
    </row>
    <row r="59" spans="1:43" ht="22.5" customHeight="1">
      <c r="A59" s="4">
        <v>54</v>
      </c>
      <c r="B59" s="4">
        <v>14054</v>
      </c>
      <c r="C59" s="4" t="s">
        <v>168</v>
      </c>
      <c r="D59" s="9" t="s">
        <v>169</v>
      </c>
      <c r="E59" s="12" t="s">
        <v>170</v>
      </c>
      <c r="F59" s="5">
        <v>1985</v>
      </c>
      <c r="G59" s="6" t="s">
        <v>909</v>
      </c>
      <c r="H59" s="41" t="s">
        <v>1041</v>
      </c>
      <c r="I59" s="4" t="s">
        <v>151</v>
      </c>
      <c r="J59" s="4"/>
      <c r="K59" s="4" t="s">
        <v>151</v>
      </c>
      <c r="L59" s="4"/>
      <c r="M59" s="4"/>
      <c r="N59" s="4" t="s">
        <v>151</v>
      </c>
      <c r="O59" s="4"/>
      <c r="P59" s="4" t="s">
        <v>151</v>
      </c>
      <c r="Q59" s="4" t="s">
        <v>151</v>
      </c>
      <c r="R59" s="4" t="s">
        <v>151</v>
      </c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20">
        <f t="shared" si="0"/>
        <v>340000</v>
      </c>
    </row>
    <row r="60" spans="1:43" ht="22.5" customHeight="1">
      <c r="A60" s="4">
        <v>55</v>
      </c>
      <c r="B60" s="4">
        <v>14055</v>
      </c>
      <c r="C60" s="4" t="s">
        <v>171</v>
      </c>
      <c r="D60" s="9" t="s">
        <v>172</v>
      </c>
      <c r="E60" s="12" t="s">
        <v>173</v>
      </c>
      <c r="F60" s="5">
        <v>1987</v>
      </c>
      <c r="G60" s="6" t="s">
        <v>909</v>
      </c>
      <c r="H60" s="41" t="s">
        <v>1041</v>
      </c>
      <c r="I60" s="4" t="s">
        <v>151</v>
      </c>
      <c r="J60" s="4"/>
      <c r="K60" s="4" t="s">
        <v>151</v>
      </c>
      <c r="L60" s="4"/>
      <c r="M60" s="4"/>
      <c r="N60" s="4" t="s">
        <v>151</v>
      </c>
      <c r="O60" s="4"/>
      <c r="P60" s="4" t="s">
        <v>151</v>
      </c>
      <c r="Q60" s="4" t="s">
        <v>151</v>
      </c>
      <c r="R60" s="4" t="s">
        <v>151</v>
      </c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20">
        <f t="shared" si="0"/>
        <v>340000</v>
      </c>
    </row>
    <row r="61" spans="1:43" ht="22.5" customHeight="1">
      <c r="A61" s="4">
        <v>56</v>
      </c>
      <c r="B61" s="4">
        <v>14056</v>
      </c>
      <c r="C61" s="4" t="s">
        <v>174</v>
      </c>
      <c r="D61" s="9" t="s">
        <v>175</v>
      </c>
      <c r="E61" s="12" t="s">
        <v>176</v>
      </c>
      <c r="F61" s="5">
        <v>1982</v>
      </c>
      <c r="G61" s="6" t="s">
        <v>909</v>
      </c>
      <c r="H61" s="41" t="s">
        <v>1041</v>
      </c>
      <c r="I61" s="4" t="s">
        <v>151</v>
      </c>
      <c r="J61" s="4"/>
      <c r="K61" s="4" t="s">
        <v>151</v>
      </c>
      <c r="L61" s="4"/>
      <c r="M61" s="4"/>
      <c r="N61" s="4" t="s">
        <v>151</v>
      </c>
      <c r="O61" s="4"/>
      <c r="P61" s="4" t="s">
        <v>151</v>
      </c>
      <c r="Q61" s="4" t="s">
        <v>151</v>
      </c>
      <c r="R61" s="4" t="s">
        <v>151</v>
      </c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20">
        <f t="shared" si="0"/>
        <v>340000</v>
      </c>
    </row>
    <row r="62" spans="1:43" ht="22.5" customHeight="1">
      <c r="A62" s="4">
        <v>57</v>
      </c>
      <c r="B62" s="4">
        <v>14057</v>
      </c>
      <c r="C62" s="4" t="s">
        <v>177</v>
      </c>
      <c r="D62" s="9" t="s">
        <v>178</v>
      </c>
      <c r="E62" s="12" t="s">
        <v>179</v>
      </c>
      <c r="F62" s="5">
        <v>1983</v>
      </c>
      <c r="G62" s="6" t="s">
        <v>909</v>
      </c>
      <c r="H62" s="41" t="s">
        <v>1041</v>
      </c>
      <c r="I62" s="4" t="s">
        <v>151</v>
      </c>
      <c r="J62" s="4"/>
      <c r="K62" s="4" t="s">
        <v>151</v>
      </c>
      <c r="L62" s="4"/>
      <c r="M62" s="4"/>
      <c r="N62" s="4" t="s">
        <v>151</v>
      </c>
      <c r="O62" s="4"/>
      <c r="P62" s="4" t="s">
        <v>151</v>
      </c>
      <c r="Q62" s="4" t="s">
        <v>151</v>
      </c>
      <c r="R62" s="4" t="s">
        <v>151</v>
      </c>
      <c r="S62" s="4"/>
      <c r="T62" s="4" t="s">
        <v>151</v>
      </c>
      <c r="U62" s="4" t="s">
        <v>151</v>
      </c>
      <c r="V62" s="4" t="s">
        <v>151</v>
      </c>
      <c r="W62" s="4" t="s">
        <v>151</v>
      </c>
      <c r="X62" s="4" t="s">
        <v>151</v>
      </c>
      <c r="Y62" s="4"/>
      <c r="Z62" s="4"/>
      <c r="AA62" s="4"/>
      <c r="AB62" s="4"/>
      <c r="AC62" s="4"/>
      <c r="AD62" s="4" t="s">
        <v>151</v>
      </c>
      <c r="AE62" s="4" t="s">
        <v>151</v>
      </c>
      <c r="AF62" s="4"/>
      <c r="AG62" s="4"/>
      <c r="AH62" s="4" t="s">
        <v>151</v>
      </c>
      <c r="AI62" s="4"/>
      <c r="AJ62" s="4" t="s">
        <v>151</v>
      </c>
      <c r="AK62" s="4"/>
      <c r="AL62" s="4"/>
      <c r="AM62" s="4" t="s">
        <v>151</v>
      </c>
      <c r="AN62" s="4" t="s">
        <v>151</v>
      </c>
      <c r="AO62" s="4" t="s">
        <v>151</v>
      </c>
      <c r="AP62" s="4"/>
      <c r="AQ62" s="20">
        <f t="shared" si="0"/>
        <v>1670000</v>
      </c>
    </row>
    <row r="63" spans="1:43" ht="22.5" customHeight="1">
      <c r="A63" s="4">
        <v>58</v>
      </c>
      <c r="B63" s="4">
        <v>14058</v>
      </c>
      <c r="C63" s="4" t="s">
        <v>180</v>
      </c>
      <c r="D63" s="9" t="s">
        <v>181</v>
      </c>
      <c r="E63" s="12" t="s">
        <v>182</v>
      </c>
      <c r="F63" s="5">
        <v>1980</v>
      </c>
      <c r="G63" s="6" t="s">
        <v>909</v>
      </c>
      <c r="H63" s="41" t="s">
        <v>1041</v>
      </c>
      <c r="I63" s="4" t="s">
        <v>151</v>
      </c>
      <c r="J63" s="4"/>
      <c r="K63" s="4" t="s">
        <v>151</v>
      </c>
      <c r="L63" s="4"/>
      <c r="M63" s="4"/>
      <c r="N63" s="4" t="s">
        <v>151</v>
      </c>
      <c r="O63" s="4"/>
      <c r="P63" s="4" t="s">
        <v>151</v>
      </c>
      <c r="Q63" s="4" t="s">
        <v>151</v>
      </c>
      <c r="R63" s="4" t="s">
        <v>151</v>
      </c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20">
        <f t="shared" si="0"/>
        <v>340000</v>
      </c>
    </row>
    <row r="64" spans="1:43" ht="22.5" customHeight="1">
      <c r="A64" s="4">
        <v>59</v>
      </c>
      <c r="B64" s="4">
        <v>14059</v>
      </c>
      <c r="C64" s="4" t="s">
        <v>183</v>
      </c>
      <c r="D64" s="9" t="s">
        <v>184</v>
      </c>
      <c r="E64" s="12" t="s">
        <v>185</v>
      </c>
      <c r="F64" s="5">
        <v>1980</v>
      </c>
      <c r="G64" s="6" t="s">
        <v>909</v>
      </c>
      <c r="H64" s="41" t="s">
        <v>1041</v>
      </c>
      <c r="I64" s="4" t="s">
        <v>151</v>
      </c>
      <c r="J64" s="4"/>
      <c r="K64" s="4" t="s">
        <v>151</v>
      </c>
      <c r="L64" s="4"/>
      <c r="M64" s="4"/>
      <c r="N64" s="4" t="s">
        <v>151</v>
      </c>
      <c r="O64" s="4"/>
      <c r="P64" s="4" t="s">
        <v>151</v>
      </c>
      <c r="Q64" s="4" t="s">
        <v>151</v>
      </c>
      <c r="R64" s="4" t="s">
        <v>151</v>
      </c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20">
        <f t="shared" si="0"/>
        <v>340000</v>
      </c>
    </row>
    <row r="65" spans="1:43" ht="22.5" customHeight="1">
      <c r="A65" s="4">
        <v>60</v>
      </c>
      <c r="B65" s="4">
        <v>14060</v>
      </c>
      <c r="C65" s="4" t="s">
        <v>186</v>
      </c>
      <c r="D65" s="9" t="s">
        <v>187</v>
      </c>
      <c r="E65" s="12" t="s">
        <v>188</v>
      </c>
      <c r="F65" s="5">
        <v>1984</v>
      </c>
      <c r="G65" s="6" t="s">
        <v>909</v>
      </c>
      <c r="H65" s="41" t="s">
        <v>1041</v>
      </c>
      <c r="I65" s="4" t="s">
        <v>151</v>
      </c>
      <c r="J65" s="4"/>
      <c r="K65" s="4" t="s">
        <v>151</v>
      </c>
      <c r="L65" s="4"/>
      <c r="M65" s="4"/>
      <c r="N65" s="4" t="s">
        <v>151</v>
      </c>
      <c r="O65" s="4"/>
      <c r="P65" s="4" t="s">
        <v>151</v>
      </c>
      <c r="Q65" s="4" t="s">
        <v>151</v>
      </c>
      <c r="R65" s="4" t="s">
        <v>151</v>
      </c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20">
        <f t="shared" si="0"/>
        <v>340000</v>
      </c>
    </row>
    <row r="66" spans="1:43" ht="22.5" customHeight="1">
      <c r="A66" s="4">
        <v>61</v>
      </c>
      <c r="B66" s="4">
        <v>14061</v>
      </c>
      <c r="C66" s="4" t="s">
        <v>189</v>
      </c>
      <c r="D66" s="9" t="s">
        <v>190</v>
      </c>
      <c r="E66" s="12" t="s">
        <v>960</v>
      </c>
      <c r="F66" s="5">
        <v>1990</v>
      </c>
      <c r="G66" s="6" t="s">
        <v>909</v>
      </c>
      <c r="H66" s="41" t="s">
        <v>1041</v>
      </c>
      <c r="I66" s="4" t="s">
        <v>151</v>
      </c>
      <c r="J66" s="4"/>
      <c r="K66" s="4" t="s">
        <v>151</v>
      </c>
      <c r="L66" s="4"/>
      <c r="M66" s="4"/>
      <c r="N66" s="4" t="s">
        <v>151</v>
      </c>
      <c r="O66" s="4"/>
      <c r="P66" s="4" t="s">
        <v>151</v>
      </c>
      <c r="Q66" s="4" t="s">
        <v>151</v>
      </c>
      <c r="R66" s="4" t="s">
        <v>151</v>
      </c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20">
        <f t="shared" si="0"/>
        <v>340000</v>
      </c>
    </row>
    <row r="67" spans="1:43" ht="22.5" customHeight="1">
      <c r="A67" s="4">
        <v>62</v>
      </c>
      <c r="B67" s="4">
        <v>14062</v>
      </c>
      <c r="C67" s="4" t="s">
        <v>191</v>
      </c>
      <c r="D67" s="9" t="s">
        <v>192</v>
      </c>
      <c r="E67" s="12" t="s">
        <v>193</v>
      </c>
      <c r="F67" s="5">
        <v>1970</v>
      </c>
      <c r="G67" s="6" t="s">
        <v>909</v>
      </c>
      <c r="H67" s="41" t="s">
        <v>1041</v>
      </c>
      <c r="I67" s="4" t="s">
        <v>151</v>
      </c>
      <c r="J67" s="4"/>
      <c r="K67" s="4" t="s">
        <v>151</v>
      </c>
      <c r="L67" s="4"/>
      <c r="M67" s="4"/>
      <c r="N67" s="4" t="s">
        <v>151</v>
      </c>
      <c r="O67" s="4"/>
      <c r="P67" s="4" t="s">
        <v>151</v>
      </c>
      <c r="Q67" s="4" t="s">
        <v>151</v>
      </c>
      <c r="R67" s="4" t="s">
        <v>151</v>
      </c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20">
        <f t="shared" si="0"/>
        <v>340000</v>
      </c>
    </row>
    <row r="68" spans="1:43" ht="22.5" customHeight="1">
      <c r="A68" s="4">
        <v>63</v>
      </c>
      <c r="B68" s="4">
        <v>14063</v>
      </c>
      <c r="C68" s="4" t="s">
        <v>194</v>
      </c>
      <c r="D68" s="9" t="s">
        <v>195</v>
      </c>
      <c r="E68" s="12" t="s">
        <v>196</v>
      </c>
      <c r="F68" s="5">
        <v>1984</v>
      </c>
      <c r="G68" s="6" t="s">
        <v>909</v>
      </c>
      <c r="H68" s="41" t="s">
        <v>1041</v>
      </c>
      <c r="I68" s="4" t="s">
        <v>151</v>
      </c>
      <c r="J68" s="4"/>
      <c r="K68" s="4" t="s">
        <v>151</v>
      </c>
      <c r="L68" s="4"/>
      <c r="M68" s="4"/>
      <c r="N68" s="4" t="s">
        <v>151</v>
      </c>
      <c r="O68" s="4"/>
      <c r="P68" s="4" t="s">
        <v>151</v>
      </c>
      <c r="Q68" s="4" t="s">
        <v>151</v>
      </c>
      <c r="R68" s="4" t="s">
        <v>151</v>
      </c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20">
        <f t="shared" si="0"/>
        <v>340000</v>
      </c>
    </row>
    <row r="69" spans="1:43" ht="22.5" customHeight="1">
      <c r="A69" s="4">
        <v>64</v>
      </c>
      <c r="B69" s="4">
        <v>14064</v>
      </c>
      <c r="C69" s="4" t="s">
        <v>197</v>
      </c>
      <c r="D69" s="9" t="s">
        <v>198</v>
      </c>
      <c r="E69" s="12" t="s">
        <v>199</v>
      </c>
      <c r="F69" s="5">
        <v>1979</v>
      </c>
      <c r="G69" s="6" t="s">
        <v>909</v>
      </c>
      <c r="H69" s="41" t="s">
        <v>1041</v>
      </c>
      <c r="I69" s="4" t="s">
        <v>151</v>
      </c>
      <c r="J69" s="4"/>
      <c r="K69" s="4" t="s">
        <v>151</v>
      </c>
      <c r="L69" s="4"/>
      <c r="M69" s="4"/>
      <c r="N69" s="4" t="s">
        <v>151</v>
      </c>
      <c r="O69" s="4"/>
      <c r="P69" s="4" t="s">
        <v>151</v>
      </c>
      <c r="Q69" s="4" t="s">
        <v>151</v>
      </c>
      <c r="R69" s="4" t="s">
        <v>151</v>
      </c>
      <c r="S69" s="4"/>
      <c r="T69" s="4"/>
      <c r="U69" s="4"/>
      <c r="V69" s="4" t="s">
        <v>151</v>
      </c>
      <c r="W69" s="4"/>
      <c r="X69" s="4" t="s">
        <v>151</v>
      </c>
      <c r="Y69" s="4"/>
      <c r="Z69" s="4" t="s">
        <v>151</v>
      </c>
      <c r="AA69" s="4"/>
      <c r="AB69" s="4"/>
      <c r="AC69" s="4"/>
      <c r="AD69" s="4" t="s">
        <v>151</v>
      </c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20">
        <f t="shared" si="0"/>
        <v>890000</v>
      </c>
    </row>
    <row r="70" spans="1:43" ht="22.5" customHeight="1">
      <c r="A70" s="4">
        <v>65</v>
      </c>
      <c r="B70" s="4">
        <v>14065</v>
      </c>
      <c r="C70" s="4" t="s">
        <v>200</v>
      </c>
      <c r="D70" s="9" t="s">
        <v>201</v>
      </c>
      <c r="E70" s="12" t="s">
        <v>202</v>
      </c>
      <c r="F70" s="5">
        <v>1982</v>
      </c>
      <c r="G70" s="6" t="s">
        <v>909</v>
      </c>
      <c r="H70" s="41" t="s">
        <v>1041</v>
      </c>
      <c r="I70" s="4" t="s">
        <v>151</v>
      </c>
      <c r="J70" s="4"/>
      <c r="K70" s="4" t="s">
        <v>151</v>
      </c>
      <c r="L70" s="4"/>
      <c r="M70" s="4"/>
      <c r="N70" s="4" t="s">
        <v>151</v>
      </c>
      <c r="O70" s="4"/>
      <c r="P70" s="4" t="s">
        <v>151</v>
      </c>
      <c r="Q70" s="4" t="s">
        <v>151</v>
      </c>
      <c r="R70" s="4" t="s">
        <v>151</v>
      </c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20">
        <f t="shared" si="0"/>
        <v>340000</v>
      </c>
    </row>
    <row r="71" spans="1:43" ht="22.5" customHeight="1">
      <c r="A71" s="4">
        <v>66</v>
      </c>
      <c r="B71" s="4">
        <v>14066</v>
      </c>
      <c r="C71" s="4" t="s">
        <v>203</v>
      </c>
      <c r="D71" s="9" t="s">
        <v>204</v>
      </c>
      <c r="E71" s="12" t="s">
        <v>205</v>
      </c>
      <c r="F71" s="5">
        <v>1987</v>
      </c>
      <c r="G71" s="6" t="s">
        <v>909</v>
      </c>
      <c r="H71" s="41" t="s">
        <v>1041</v>
      </c>
      <c r="I71" s="4"/>
      <c r="J71" s="4"/>
      <c r="K71" s="4"/>
      <c r="L71" s="4"/>
      <c r="M71" s="4"/>
      <c r="N71" s="4" t="s">
        <v>151</v>
      </c>
      <c r="O71" s="4"/>
      <c r="P71" s="4" t="s">
        <v>151</v>
      </c>
      <c r="Q71" s="4" t="s">
        <v>151</v>
      </c>
      <c r="R71" s="4" t="s">
        <v>151</v>
      </c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20">
        <f t="shared" ref="AQ71:AQ134" si="1">SUMIF(I71:AP71,"X",$I$5:$AP$5)</f>
        <v>210000</v>
      </c>
    </row>
    <row r="72" spans="1:43" ht="22.5" customHeight="1">
      <c r="A72" s="4">
        <v>67</v>
      </c>
      <c r="B72" s="4">
        <v>14067</v>
      </c>
      <c r="C72" s="4" t="s">
        <v>206</v>
      </c>
      <c r="D72" s="9" t="s">
        <v>207</v>
      </c>
      <c r="E72" s="12" t="s">
        <v>208</v>
      </c>
      <c r="F72" s="5">
        <v>1981</v>
      </c>
      <c r="G72" s="6" t="s">
        <v>909</v>
      </c>
      <c r="H72" s="41" t="s">
        <v>1041</v>
      </c>
      <c r="I72" s="4" t="s">
        <v>151</v>
      </c>
      <c r="J72" s="4"/>
      <c r="K72" s="4" t="s">
        <v>151</v>
      </c>
      <c r="L72" s="4"/>
      <c r="M72" s="4"/>
      <c r="N72" s="4" t="s">
        <v>151</v>
      </c>
      <c r="O72" s="4"/>
      <c r="P72" s="4" t="s">
        <v>151</v>
      </c>
      <c r="Q72" s="4" t="s">
        <v>151</v>
      </c>
      <c r="R72" s="4" t="s">
        <v>151</v>
      </c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20">
        <f t="shared" si="1"/>
        <v>340000</v>
      </c>
    </row>
    <row r="73" spans="1:43" ht="22.5" customHeight="1">
      <c r="A73" s="4">
        <v>68</v>
      </c>
      <c r="B73" s="4">
        <v>14068</v>
      </c>
      <c r="C73" s="4" t="s">
        <v>209</v>
      </c>
      <c r="D73" s="9" t="s">
        <v>210</v>
      </c>
      <c r="E73" s="12" t="s">
        <v>211</v>
      </c>
      <c r="F73" s="5">
        <v>1986</v>
      </c>
      <c r="G73" s="6" t="s">
        <v>909</v>
      </c>
      <c r="H73" s="41" t="s">
        <v>1041</v>
      </c>
      <c r="I73" s="4" t="s">
        <v>151</v>
      </c>
      <c r="J73" s="4"/>
      <c r="K73" s="4" t="s">
        <v>151</v>
      </c>
      <c r="L73" s="4"/>
      <c r="M73" s="4"/>
      <c r="N73" s="4" t="s">
        <v>151</v>
      </c>
      <c r="O73" s="4"/>
      <c r="P73" s="4" t="s">
        <v>151</v>
      </c>
      <c r="Q73" s="4" t="s">
        <v>151</v>
      </c>
      <c r="R73" s="4" t="s">
        <v>151</v>
      </c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20">
        <f t="shared" si="1"/>
        <v>340000</v>
      </c>
    </row>
    <row r="74" spans="1:43" ht="22.5" customHeight="1">
      <c r="A74" s="4">
        <v>69</v>
      </c>
      <c r="B74" s="4">
        <v>14069</v>
      </c>
      <c r="C74" s="4" t="s">
        <v>924</v>
      </c>
      <c r="D74" s="9" t="s">
        <v>212</v>
      </c>
      <c r="E74" s="12" t="s">
        <v>213</v>
      </c>
      <c r="F74" s="5">
        <v>1980</v>
      </c>
      <c r="G74" s="6" t="s">
        <v>6</v>
      </c>
      <c r="H74" s="41" t="s">
        <v>1042</v>
      </c>
      <c r="I74" s="4" t="s">
        <v>151</v>
      </c>
      <c r="J74" s="4"/>
      <c r="K74" s="4" t="s">
        <v>151</v>
      </c>
      <c r="L74" s="4"/>
      <c r="M74" s="4"/>
      <c r="N74" s="4" t="s">
        <v>151</v>
      </c>
      <c r="O74" s="4"/>
      <c r="P74" s="4" t="s">
        <v>151</v>
      </c>
      <c r="Q74" s="4" t="s">
        <v>151</v>
      </c>
      <c r="R74" s="4" t="s">
        <v>151</v>
      </c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20">
        <f t="shared" si="1"/>
        <v>340000</v>
      </c>
    </row>
    <row r="75" spans="1:43" ht="22.5" customHeight="1">
      <c r="A75" s="4">
        <v>70</v>
      </c>
      <c r="B75" s="4">
        <v>14070</v>
      </c>
      <c r="C75" s="4" t="s">
        <v>215</v>
      </c>
      <c r="D75" s="9" t="s">
        <v>216</v>
      </c>
      <c r="E75" s="12" t="s">
        <v>217</v>
      </c>
      <c r="F75" s="5">
        <v>1982</v>
      </c>
      <c r="G75" s="6" t="s">
        <v>909</v>
      </c>
      <c r="H75" s="41" t="s">
        <v>1042</v>
      </c>
      <c r="I75" s="4" t="s">
        <v>151</v>
      </c>
      <c r="J75" s="4"/>
      <c r="K75" s="4" t="s">
        <v>151</v>
      </c>
      <c r="L75" s="4"/>
      <c r="M75" s="4"/>
      <c r="N75" s="4" t="s">
        <v>151</v>
      </c>
      <c r="O75" s="4"/>
      <c r="P75" s="4" t="s">
        <v>151</v>
      </c>
      <c r="Q75" s="4" t="s">
        <v>151</v>
      </c>
      <c r="R75" s="4" t="s">
        <v>151</v>
      </c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20">
        <f t="shared" si="1"/>
        <v>340000</v>
      </c>
    </row>
    <row r="76" spans="1:43" ht="22.5" customHeight="1">
      <c r="A76" s="4">
        <v>71</v>
      </c>
      <c r="B76" s="4">
        <v>14071</v>
      </c>
      <c r="C76" s="4" t="s">
        <v>218</v>
      </c>
      <c r="D76" s="9" t="s">
        <v>219</v>
      </c>
      <c r="E76" s="12" t="s">
        <v>220</v>
      </c>
      <c r="F76" s="5">
        <v>1979</v>
      </c>
      <c r="G76" s="6" t="s">
        <v>909</v>
      </c>
      <c r="H76" s="41" t="s">
        <v>1042</v>
      </c>
      <c r="I76" s="4" t="s">
        <v>151</v>
      </c>
      <c r="J76" s="4"/>
      <c r="K76" s="4" t="s">
        <v>151</v>
      </c>
      <c r="L76" s="4"/>
      <c r="M76" s="4"/>
      <c r="N76" s="4" t="s">
        <v>151</v>
      </c>
      <c r="O76" s="4"/>
      <c r="P76" s="4" t="s">
        <v>151</v>
      </c>
      <c r="Q76" s="4" t="s">
        <v>151</v>
      </c>
      <c r="R76" s="4" t="s">
        <v>151</v>
      </c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20">
        <f t="shared" si="1"/>
        <v>340000</v>
      </c>
    </row>
    <row r="77" spans="1:43" ht="22.5" customHeight="1">
      <c r="A77" s="4">
        <v>72</v>
      </c>
      <c r="B77" s="4">
        <v>14072</v>
      </c>
      <c r="C77" s="4" t="s">
        <v>221</v>
      </c>
      <c r="D77" s="9" t="s">
        <v>222</v>
      </c>
      <c r="E77" s="12" t="s">
        <v>961</v>
      </c>
      <c r="F77" s="5">
        <v>1966</v>
      </c>
      <c r="G77" s="6" t="s">
        <v>909</v>
      </c>
      <c r="H77" s="41" t="s">
        <v>1042</v>
      </c>
      <c r="I77" s="4" t="s">
        <v>151</v>
      </c>
      <c r="J77" s="4"/>
      <c r="K77" s="4" t="s">
        <v>151</v>
      </c>
      <c r="L77" s="4"/>
      <c r="M77" s="4"/>
      <c r="N77" s="4" t="s">
        <v>151</v>
      </c>
      <c r="O77" s="4"/>
      <c r="P77" s="4" t="s">
        <v>151</v>
      </c>
      <c r="Q77" s="4" t="s">
        <v>151</v>
      </c>
      <c r="R77" s="4" t="s">
        <v>151</v>
      </c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20">
        <f t="shared" si="1"/>
        <v>340000</v>
      </c>
    </row>
    <row r="78" spans="1:43" ht="22.5" customHeight="1">
      <c r="A78" s="4">
        <v>73</v>
      </c>
      <c r="B78" s="4">
        <v>14073</v>
      </c>
      <c r="C78" s="4" t="s">
        <v>223</v>
      </c>
      <c r="D78" s="9" t="s">
        <v>224</v>
      </c>
      <c r="E78" s="12" t="s">
        <v>225</v>
      </c>
      <c r="F78" s="5">
        <v>1979</v>
      </c>
      <c r="G78" s="6" t="s">
        <v>6</v>
      </c>
      <c r="H78" s="41" t="s">
        <v>1042</v>
      </c>
      <c r="I78" s="4" t="s">
        <v>151</v>
      </c>
      <c r="J78" s="4"/>
      <c r="K78" s="4" t="s">
        <v>151</v>
      </c>
      <c r="L78" s="4"/>
      <c r="M78" s="4"/>
      <c r="N78" s="4" t="s">
        <v>151</v>
      </c>
      <c r="O78" s="4"/>
      <c r="P78" s="4" t="s">
        <v>151</v>
      </c>
      <c r="Q78" s="4" t="s">
        <v>151</v>
      </c>
      <c r="R78" s="4" t="s">
        <v>151</v>
      </c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20">
        <f t="shared" si="1"/>
        <v>340000</v>
      </c>
    </row>
    <row r="79" spans="1:43" ht="22.5" customHeight="1">
      <c r="A79" s="4">
        <v>74</v>
      </c>
      <c r="B79" s="4">
        <v>14075</v>
      </c>
      <c r="C79" s="4" t="s">
        <v>226</v>
      </c>
      <c r="D79" s="9" t="s">
        <v>227</v>
      </c>
      <c r="E79" s="12" t="s">
        <v>228</v>
      </c>
      <c r="F79" s="5">
        <v>1969</v>
      </c>
      <c r="G79" s="6" t="s">
        <v>909</v>
      </c>
      <c r="H79" s="41" t="s">
        <v>1042</v>
      </c>
      <c r="I79" s="4" t="s">
        <v>151</v>
      </c>
      <c r="J79" s="4"/>
      <c r="K79" s="4" t="s">
        <v>151</v>
      </c>
      <c r="L79" s="4"/>
      <c r="M79" s="4"/>
      <c r="N79" s="4" t="s">
        <v>151</v>
      </c>
      <c r="O79" s="4"/>
      <c r="P79" s="4" t="s">
        <v>151</v>
      </c>
      <c r="Q79" s="4" t="s">
        <v>151</v>
      </c>
      <c r="R79" s="4" t="s">
        <v>151</v>
      </c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20">
        <f t="shared" si="1"/>
        <v>340000</v>
      </c>
    </row>
    <row r="80" spans="1:43" ht="22.5" customHeight="1">
      <c r="A80" s="4">
        <v>75</v>
      </c>
      <c r="B80" s="4">
        <v>14076</v>
      </c>
      <c r="C80" s="4" t="s">
        <v>229</v>
      </c>
      <c r="D80" s="9" t="s">
        <v>230</v>
      </c>
      <c r="E80" s="12" t="s">
        <v>231</v>
      </c>
      <c r="F80" s="5">
        <v>1988</v>
      </c>
      <c r="G80" s="6" t="s">
        <v>6</v>
      </c>
      <c r="H80" s="41" t="s">
        <v>1042</v>
      </c>
      <c r="I80" s="4" t="s">
        <v>151</v>
      </c>
      <c r="J80" s="4"/>
      <c r="K80" s="4"/>
      <c r="L80" s="4"/>
      <c r="M80" s="4"/>
      <c r="N80" s="4"/>
      <c r="O80" s="4"/>
      <c r="P80" s="4" t="s">
        <v>151</v>
      </c>
      <c r="Q80" s="4" t="s">
        <v>151</v>
      </c>
      <c r="R80" s="4" t="s">
        <v>151</v>
      </c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20">
        <f t="shared" si="1"/>
        <v>220000</v>
      </c>
    </row>
    <row r="81" spans="1:43" ht="22.5" customHeight="1">
      <c r="A81" s="4">
        <v>76</v>
      </c>
      <c r="B81" s="4">
        <v>14077</v>
      </c>
      <c r="C81" s="4" t="s">
        <v>232</v>
      </c>
      <c r="D81" s="9" t="s">
        <v>233</v>
      </c>
      <c r="E81" s="12" t="s">
        <v>234</v>
      </c>
      <c r="F81" s="5">
        <v>1974</v>
      </c>
      <c r="G81" s="6" t="s">
        <v>909</v>
      </c>
      <c r="H81" s="41" t="s">
        <v>1042</v>
      </c>
      <c r="I81" s="4" t="s">
        <v>151</v>
      </c>
      <c r="J81" s="4"/>
      <c r="K81" s="4" t="s">
        <v>151</v>
      </c>
      <c r="L81" s="4"/>
      <c r="M81" s="4"/>
      <c r="N81" s="4" t="s">
        <v>151</v>
      </c>
      <c r="O81" s="4"/>
      <c r="P81" s="4" t="s">
        <v>151</v>
      </c>
      <c r="Q81" s="4" t="s">
        <v>151</v>
      </c>
      <c r="R81" s="4" t="s">
        <v>151</v>
      </c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20">
        <f t="shared" si="1"/>
        <v>340000</v>
      </c>
    </row>
    <row r="82" spans="1:43" ht="22.5" customHeight="1">
      <c r="A82" s="4">
        <v>77</v>
      </c>
      <c r="B82" s="4">
        <v>14078</v>
      </c>
      <c r="C82" s="4" t="s">
        <v>235</v>
      </c>
      <c r="D82" s="9" t="s">
        <v>236</v>
      </c>
      <c r="E82" s="12" t="s">
        <v>962</v>
      </c>
      <c r="F82" s="5">
        <v>1983</v>
      </c>
      <c r="G82" s="6" t="s">
        <v>909</v>
      </c>
      <c r="H82" s="41" t="s">
        <v>1042</v>
      </c>
      <c r="I82" s="4" t="s">
        <v>151</v>
      </c>
      <c r="J82" s="4"/>
      <c r="K82" s="4" t="s">
        <v>151</v>
      </c>
      <c r="L82" s="4"/>
      <c r="M82" s="4"/>
      <c r="N82" s="4" t="s">
        <v>151</v>
      </c>
      <c r="O82" s="4"/>
      <c r="P82" s="4" t="s">
        <v>151</v>
      </c>
      <c r="Q82" s="4" t="s">
        <v>151</v>
      </c>
      <c r="R82" s="4" t="s">
        <v>151</v>
      </c>
      <c r="S82" s="4"/>
      <c r="T82" s="4"/>
      <c r="U82" s="4"/>
      <c r="V82" s="4" t="s">
        <v>151</v>
      </c>
      <c r="W82" s="4"/>
      <c r="X82" s="4"/>
      <c r="Y82" s="4"/>
      <c r="Z82" s="4"/>
      <c r="AA82" s="4" t="s">
        <v>151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20">
        <f t="shared" si="1"/>
        <v>540000</v>
      </c>
    </row>
    <row r="83" spans="1:43" ht="22.5" customHeight="1">
      <c r="A83" s="4">
        <v>78</v>
      </c>
      <c r="B83" s="4">
        <v>14079</v>
      </c>
      <c r="C83" s="4" t="s">
        <v>237</v>
      </c>
      <c r="D83" s="9" t="s">
        <v>238</v>
      </c>
      <c r="E83" s="12" t="s">
        <v>239</v>
      </c>
      <c r="F83" s="5">
        <v>1986</v>
      </c>
      <c r="G83" s="6" t="s">
        <v>909</v>
      </c>
      <c r="H83" s="41" t="s">
        <v>1042</v>
      </c>
      <c r="I83" s="4" t="s">
        <v>151</v>
      </c>
      <c r="J83" s="4"/>
      <c r="K83" s="4" t="s">
        <v>151</v>
      </c>
      <c r="L83" s="4"/>
      <c r="M83" s="4"/>
      <c r="N83" s="4" t="s">
        <v>151</v>
      </c>
      <c r="O83" s="4"/>
      <c r="P83" s="4" t="s">
        <v>151</v>
      </c>
      <c r="Q83" s="4" t="s">
        <v>151</v>
      </c>
      <c r="R83" s="4" t="s">
        <v>151</v>
      </c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20">
        <f t="shared" si="1"/>
        <v>340000</v>
      </c>
    </row>
    <row r="84" spans="1:43" ht="22.5" customHeight="1">
      <c r="A84" s="4">
        <v>79</v>
      </c>
      <c r="B84" s="4">
        <v>14080</v>
      </c>
      <c r="C84" s="4" t="s">
        <v>240</v>
      </c>
      <c r="D84" s="9" t="s">
        <v>241</v>
      </c>
      <c r="E84" s="12" t="s">
        <v>242</v>
      </c>
      <c r="F84" s="5">
        <v>1974</v>
      </c>
      <c r="G84" s="6" t="s">
        <v>6</v>
      </c>
      <c r="H84" s="41" t="s">
        <v>1042</v>
      </c>
      <c r="I84" s="4" t="s">
        <v>151</v>
      </c>
      <c r="J84" s="4"/>
      <c r="K84" s="4" t="s">
        <v>151</v>
      </c>
      <c r="L84" s="4"/>
      <c r="M84" s="4"/>
      <c r="N84" s="4" t="s">
        <v>151</v>
      </c>
      <c r="O84" s="4"/>
      <c r="P84" s="4" t="s">
        <v>151</v>
      </c>
      <c r="Q84" s="4" t="s">
        <v>151</v>
      </c>
      <c r="R84" s="4" t="s">
        <v>151</v>
      </c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20">
        <f t="shared" si="1"/>
        <v>340000</v>
      </c>
    </row>
    <row r="85" spans="1:43" ht="22.5" customHeight="1">
      <c r="A85" s="4">
        <v>80</v>
      </c>
      <c r="B85" s="4">
        <v>14081</v>
      </c>
      <c r="C85" s="4" t="s">
        <v>243</v>
      </c>
      <c r="D85" s="9" t="s">
        <v>244</v>
      </c>
      <c r="E85" s="12" t="s">
        <v>963</v>
      </c>
      <c r="F85" s="5">
        <v>1965</v>
      </c>
      <c r="G85" s="6" t="s">
        <v>6</v>
      </c>
      <c r="H85" s="41" t="s">
        <v>1042</v>
      </c>
      <c r="I85" s="4" t="s">
        <v>151</v>
      </c>
      <c r="J85" s="4"/>
      <c r="K85" s="4" t="s">
        <v>151</v>
      </c>
      <c r="L85" s="4"/>
      <c r="M85" s="4"/>
      <c r="N85" s="4" t="s">
        <v>151</v>
      </c>
      <c r="O85" s="4"/>
      <c r="P85" s="4" t="s">
        <v>151</v>
      </c>
      <c r="Q85" s="4" t="s">
        <v>151</v>
      </c>
      <c r="R85" s="4" t="s">
        <v>151</v>
      </c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20">
        <f t="shared" si="1"/>
        <v>340000</v>
      </c>
    </row>
    <row r="86" spans="1:43" ht="22.5" customHeight="1">
      <c r="A86" s="4">
        <v>81</v>
      </c>
      <c r="B86" s="4">
        <v>14082</v>
      </c>
      <c r="C86" s="4" t="s">
        <v>245</v>
      </c>
      <c r="D86" s="9" t="s">
        <v>246</v>
      </c>
      <c r="E86" s="12" t="s">
        <v>247</v>
      </c>
      <c r="F86" s="5">
        <v>1986</v>
      </c>
      <c r="G86" s="6" t="s">
        <v>6</v>
      </c>
      <c r="H86" s="41" t="s">
        <v>1042</v>
      </c>
      <c r="I86" s="4" t="s">
        <v>151</v>
      </c>
      <c r="J86" s="4" t="s">
        <v>151</v>
      </c>
      <c r="K86" s="4" t="s">
        <v>151</v>
      </c>
      <c r="L86" s="4"/>
      <c r="M86" s="4"/>
      <c r="N86" s="4" t="s">
        <v>151</v>
      </c>
      <c r="O86" s="4"/>
      <c r="P86" s="4" t="s">
        <v>151</v>
      </c>
      <c r="Q86" s="4" t="s">
        <v>151</v>
      </c>
      <c r="R86" s="4" t="s">
        <v>151</v>
      </c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20">
        <f t="shared" si="1"/>
        <v>400000</v>
      </c>
    </row>
    <row r="87" spans="1:43" ht="22.5" customHeight="1">
      <c r="A87" s="4">
        <v>82</v>
      </c>
      <c r="B87" s="4">
        <v>14083</v>
      </c>
      <c r="C87" s="4" t="s">
        <v>248</v>
      </c>
      <c r="D87" s="9" t="s">
        <v>249</v>
      </c>
      <c r="E87" s="12" t="s">
        <v>250</v>
      </c>
      <c r="F87" s="5">
        <v>1974</v>
      </c>
      <c r="G87" s="6" t="s">
        <v>6</v>
      </c>
      <c r="H87" s="41" t="s">
        <v>1042</v>
      </c>
      <c r="I87" s="4" t="s">
        <v>151</v>
      </c>
      <c r="J87" s="4" t="s">
        <v>151</v>
      </c>
      <c r="K87" s="4" t="s">
        <v>151</v>
      </c>
      <c r="L87" s="4"/>
      <c r="M87" s="4"/>
      <c r="N87" s="4" t="s">
        <v>151</v>
      </c>
      <c r="O87" s="4"/>
      <c r="P87" s="4" t="s">
        <v>151</v>
      </c>
      <c r="Q87" s="4" t="s">
        <v>151</v>
      </c>
      <c r="R87" s="4" t="s">
        <v>151</v>
      </c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20">
        <f t="shared" si="1"/>
        <v>400000</v>
      </c>
    </row>
    <row r="88" spans="1:43" ht="22.5" customHeight="1">
      <c r="A88" s="4">
        <v>83</v>
      </c>
      <c r="B88" s="4">
        <v>14085</v>
      </c>
      <c r="C88" s="4" t="s">
        <v>251</v>
      </c>
      <c r="D88" s="9" t="s">
        <v>252</v>
      </c>
      <c r="E88" s="12" t="s">
        <v>253</v>
      </c>
      <c r="F88" s="5">
        <v>1969</v>
      </c>
      <c r="G88" s="6" t="s">
        <v>6</v>
      </c>
      <c r="H88" s="41" t="s">
        <v>1042</v>
      </c>
      <c r="I88" s="4" t="s">
        <v>151</v>
      </c>
      <c r="J88" s="4"/>
      <c r="K88" s="4" t="s">
        <v>151</v>
      </c>
      <c r="L88" s="4"/>
      <c r="M88" s="4"/>
      <c r="N88" s="4" t="s">
        <v>151</v>
      </c>
      <c r="O88" s="4"/>
      <c r="P88" s="4" t="s">
        <v>151</v>
      </c>
      <c r="Q88" s="4" t="s">
        <v>151</v>
      </c>
      <c r="R88" s="4" t="s">
        <v>151</v>
      </c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20">
        <f t="shared" si="1"/>
        <v>340000</v>
      </c>
    </row>
    <row r="89" spans="1:43" ht="22.5" customHeight="1">
      <c r="A89" s="4">
        <v>84</v>
      </c>
      <c r="B89" s="4">
        <v>14086</v>
      </c>
      <c r="C89" s="4" t="s">
        <v>254</v>
      </c>
      <c r="D89" s="9" t="s">
        <v>255</v>
      </c>
      <c r="E89" s="12" t="s">
        <v>256</v>
      </c>
      <c r="F89" s="5">
        <v>1981</v>
      </c>
      <c r="G89" s="6" t="s">
        <v>909</v>
      </c>
      <c r="H89" s="41" t="s">
        <v>1042</v>
      </c>
      <c r="I89" s="4" t="s">
        <v>151</v>
      </c>
      <c r="J89" s="4"/>
      <c r="K89" s="4" t="s">
        <v>151</v>
      </c>
      <c r="L89" s="4"/>
      <c r="M89" s="4"/>
      <c r="N89" s="4" t="s">
        <v>151</v>
      </c>
      <c r="O89" s="4"/>
      <c r="P89" s="4" t="s">
        <v>151</v>
      </c>
      <c r="Q89" s="4" t="s">
        <v>151</v>
      </c>
      <c r="R89" s="4" t="s">
        <v>151</v>
      </c>
      <c r="S89" s="4" t="s">
        <v>151</v>
      </c>
      <c r="T89" s="4"/>
      <c r="U89" s="4"/>
      <c r="V89" s="4" t="s">
        <v>151</v>
      </c>
      <c r="W89" s="4"/>
      <c r="X89" s="4"/>
      <c r="Y89" s="4"/>
      <c r="Z89" s="4"/>
      <c r="AA89" s="4"/>
      <c r="AB89" s="4"/>
      <c r="AC89" s="4" t="s">
        <v>151</v>
      </c>
      <c r="AD89" s="4" t="s">
        <v>151</v>
      </c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20">
        <f t="shared" si="1"/>
        <v>810000</v>
      </c>
    </row>
    <row r="90" spans="1:43" ht="22.5" customHeight="1">
      <c r="A90" s="4">
        <v>85</v>
      </c>
      <c r="B90" s="4">
        <v>14087</v>
      </c>
      <c r="C90" s="4" t="s">
        <v>257</v>
      </c>
      <c r="D90" s="9" t="s">
        <v>258</v>
      </c>
      <c r="E90" s="12" t="s">
        <v>259</v>
      </c>
      <c r="F90" s="5">
        <v>1976</v>
      </c>
      <c r="G90" s="6" t="s">
        <v>6</v>
      </c>
      <c r="H90" s="41" t="s">
        <v>1042</v>
      </c>
      <c r="I90" s="4" t="s">
        <v>151</v>
      </c>
      <c r="J90" s="4"/>
      <c r="K90" s="4" t="s">
        <v>151</v>
      </c>
      <c r="L90" s="4" t="s">
        <v>151</v>
      </c>
      <c r="M90" s="4" t="s">
        <v>151</v>
      </c>
      <c r="N90" s="4" t="s">
        <v>151</v>
      </c>
      <c r="O90" s="4"/>
      <c r="P90" s="4" t="s">
        <v>151</v>
      </c>
      <c r="Q90" s="4" t="s">
        <v>151</v>
      </c>
      <c r="R90" s="4" t="s">
        <v>151</v>
      </c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20">
        <f t="shared" si="1"/>
        <v>460000</v>
      </c>
    </row>
    <row r="91" spans="1:43" ht="22.5" customHeight="1">
      <c r="A91" s="4">
        <v>86</v>
      </c>
      <c r="B91" s="4">
        <v>14088</v>
      </c>
      <c r="C91" s="4" t="s">
        <v>260</v>
      </c>
      <c r="D91" s="9" t="s">
        <v>261</v>
      </c>
      <c r="E91" s="12" t="s">
        <v>262</v>
      </c>
      <c r="F91" s="5">
        <v>1977</v>
      </c>
      <c r="G91" s="6" t="s">
        <v>909</v>
      </c>
      <c r="H91" s="41" t="s">
        <v>1042</v>
      </c>
      <c r="I91" s="4" t="s">
        <v>151</v>
      </c>
      <c r="J91" s="4"/>
      <c r="K91" s="4" t="s">
        <v>151</v>
      </c>
      <c r="L91" s="4"/>
      <c r="M91" s="4"/>
      <c r="N91" s="4" t="s">
        <v>151</v>
      </c>
      <c r="O91" s="4"/>
      <c r="P91" s="4" t="s">
        <v>151</v>
      </c>
      <c r="Q91" s="4" t="s">
        <v>151</v>
      </c>
      <c r="R91" s="4" t="s">
        <v>151</v>
      </c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20">
        <f t="shared" si="1"/>
        <v>340000</v>
      </c>
    </row>
    <row r="92" spans="1:43" ht="22.5" customHeight="1">
      <c r="A92" s="4">
        <v>87</v>
      </c>
      <c r="B92" s="4">
        <v>14089</v>
      </c>
      <c r="C92" s="4" t="s">
        <v>263</v>
      </c>
      <c r="D92" s="9" t="s">
        <v>264</v>
      </c>
      <c r="E92" s="12" t="s">
        <v>964</v>
      </c>
      <c r="F92" s="5">
        <v>1970</v>
      </c>
      <c r="G92" s="6" t="s">
        <v>6</v>
      </c>
      <c r="H92" s="41" t="s">
        <v>1042</v>
      </c>
      <c r="I92" s="4" t="s">
        <v>151</v>
      </c>
      <c r="J92" s="4" t="s">
        <v>151</v>
      </c>
      <c r="K92" s="4" t="s">
        <v>151</v>
      </c>
      <c r="L92" s="4"/>
      <c r="M92" s="4"/>
      <c r="N92" s="4" t="s">
        <v>151</v>
      </c>
      <c r="O92" s="4"/>
      <c r="P92" s="4" t="s">
        <v>151</v>
      </c>
      <c r="Q92" s="4" t="s">
        <v>151</v>
      </c>
      <c r="R92" s="4" t="s">
        <v>151</v>
      </c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20">
        <f t="shared" si="1"/>
        <v>400000</v>
      </c>
    </row>
    <row r="93" spans="1:43" ht="22.5" customHeight="1">
      <c r="A93" s="4">
        <v>88</v>
      </c>
      <c r="B93" s="4">
        <v>14090</v>
      </c>
      <c r="C93" s="4" t="s">
        <v>265</v>
      </c>
      <c r="D93" s="9" t="s">
        <v>266</v>
      </c>
      <c r="E93" s="12" t="s">
        <v>965</v>
      </c>
      <c r="F93" s="5">
        <v>1965</v>
      </c>
      <c r="G93" s="6" t="s">
        <v>909</v>
      </c>
      <c r="H93" s="41" t="s">
        <v>1042</v>
      </c>
      <c r="I93" s="4" t="s">
        <v>151</v>
      </c>
      <c r="J93" s="4"/>
      <c r="K93" s="4" t="s">
        <v>151</v>
      </c>
      <c r="L93" s="4"/>
      <c r="M93" s="4"/>
      <c r="N93" s="4" t="s">
        <v>151</v>
      </c>
      <c r="O93" s="4"/>
      <c r="P93" s="4" t="s">
        <v>151</v>
      </c>
      <c r="Q93" s="4" t="s">
        <v>151</v>
      </c>
      <c r="R93" s="4" t="s">
        <v>151</v>
      </c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20">
        <f t="shared" si="1"/>
        <v>340000</v>
      </c>
    </row>
    <row r="94" spans="1:43" ht="22.5" customHeight="1">
      <c r="A94" s="4">
        <v>89</v>
      </c>
      <c r="B94" s="4">
        <v>14091</v>
      </c>
      <c r="C94" s="4" t="s">
        <v>267</v>
      </c>
      <c r="D94" s="9" t="s">
        <v>268</v>
      </c>
      <c r="E94" s="12" t="s">
        <v>269</v>
      </c>
      <c r="F94" s="5">
        <v>1972</v>
      </c>
      <c r="G94" s="6" t="s">
        <v>6</v>
      </c>
      <c r="H94" s="41" t="s">
        <v>1042</v>
      </c>
      <c r="I94" s="4" t="s">
        <v>151</v>
      </c>
      <c r="J94" s="4"/>
      <c r="K94" s="4" t="s">
        <v>151</v>
      </c>
      <c r="L94" s="4"/>
      <c r="M94" s="4"/>
      <c r="N94" s="4" t="s">
        <v>151</v>
      </c>
      <c r="O94" s="4"/>
      <c r="P94" s="4" t="s">
        <v>151</v>
      </c>
      <c r="Q94" s="4" t="s">
        <v>151</v>
      </c>
      <c r="R94" s="4" t="s">
        <v>151</v>
      </c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20">
        <f t="shared" si="1"/>
        <v>340000</v>
      </c>
    </row>
    <row r="95" spans="1:43" ht="22.5" customHeight="1">
      <c r="A95" s="4">
        <v>90</v>
      </c>
      <c r="B95" s="4">
        <v>14092</v>
      </c>
      <c r="C95" s="4" t="s">
        <v>270</v>
      </c>
      <c r="D95" s="9" t="s">
        <v>271</v>
      </c>
      <c r="E95" s="12" t="s">
        <v>966</v>
      </c>
      <c r="F95" s="5">
        <v>1971</v>
      </c>
      <c r="G95" s="6" t="s">
        <v>6</v>
      </c>
      <c r="H95" s="41" t="s">
        <v>1042</v>
      </c>
      <c r="I95" s="4" t="s">
        <v>151</v>
      </c>
      <c r="J95" s="4" t="s">
        <v>151</v>
      </c>
      <c r="K95" s="4" t="s">
        <v>151</v>
      </c>
      <c r="L95" s="4"/>
      <c r="M95" s="4"/>
      <c r="N95" s="4" t="s">
        <v>151</v>
      </c>
      <c r="O95" s="4"/>
      <c r="P95" s="4" t="s">
        <v>151</v>
      </c>
      <c r="Q95" s="4" t="s">
        <v>151</v>
      </c>
      <c r="R95" s="4" t="s">
        <v>151</v>
      </c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20">
        <f t="shared" si="1"/>
        <v>400000</v>
      </c>
    </row>
    <row r="96" spans="1:43" ht="22.5" customHeight="1">
      <c r="A96" s="4">
        <v>91</v>
      </c>
      <c r="B96" s="4">
        <v>14093</v>
      </c>
      <c r="C96" s="4" t="s">
        <v>272</v>
      </c>
      <c r="D96" s="9" t="s">
        <v>273</v>
      </c>
      <c r="E96" s="12" t="s">
        <v>274</v>
      </c>
      <c r="F96" s="5">
        <v>1978</v>
      </c>
      <c r="G96" s="6" t="s">
        <v>6</v>
      </c>
      <c r="H96" s="41" t="s">
        <v>1042</v>
      </c>
      <c r="I96" s="4" t="s">
        <v>151</v>
      </c>
      <c r="J96" s="4"/>
      <c r="K96" s="4" t="s">
        <v>151</v>
      </c>
      <c r="L96" s="4"/>
      <c r="M96" s="4"/>
      <c r="N96" s="4" t="s">
        <v>151</v>
      </c>
      <c r="O96" s="4"/>
      <c r="P96" s="4" t="s">
        <v>151</v>
      </c>
      <c r="Q96" s="4" t="s">
        <v>151</v>
      </c>
      <c r="R96" s="4" t="s">
        <v>151</v>
      </c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20">
        <f t="shared" si="1"/>
        <v>340000</v>
      </c>
    </row>
    <row r="97" spans="1:43" ht="22.5" customHeight="1">
      <c r="A97" s="4">
        <v>92</v>
      </c>
      <c r="B97" s="4">
        <v>14094</v>
      </c>
      <c r="C97" s="4" t="s">
        <v>275</v>
      </c>
      <c r="D97" s="9" t="s">
        <v>276</v>
      </c>
      <c r="E97" s="12" t="s">
        <v>967</v>
      </c>
      <c r="F97" s="5">
        <v>1975</v>
      </c>
      <c r="G97" s="6" t="s">
        <v>6</v>
      </c>
      <c r="H97" s="41" t="s">
        <v>1042</v>
      </c>
      <c r="I97" s="4" t="s">
        <v>151</v>
      </c>
      <c r="J97" s="4"/>
      <c r="K97" s="4" t="s">
        <v>151</v>
      </c>
      <c r="L97" s="4"/>
      <c r="M97" s="4"/>
      <c r="N97" s="4" t="s">
        <v>151</v>
      </c>
      <c r="O97" s="4"/>
      <c r="P97" s="4" t="s">
        <v>151</v>
      </c>
      <c r="Q97" s="4" t="s">
        <v>151</v>
      </c>
      <c r="R97" s="4" t="s">
        <v>151</v>
      </c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20">
        <f t="shared" si="1"/>
        <v>340000</v>
      </c>
    </row>
    <row r="98" spans="1:43" ht="22.5" customHeight="1">
      <c r="A98" s="4">
        <v>93</v>
      </c>
      <c r="B98" s="4">
        <v>14095</v>
      </c>
      <c r="C98" s="4" t="s">
        <v>277</v>
      </c>
      <c r="D98" s="9" t="s">
        <v>278</v>
      </c>
      <c r="E98" s="12" t="s">
        <v>279</v>
      </c>
      <c r="F98" s="5">
        <v>1990</v>
      </c>
      <c r="G98" s="6" t="s">
        <v>6</v>
      </c>
      <c r="H98" s="41" t="s">
        <v>1042</v>
      </c>
      <c r="I98" s="4" t="s">
        <v>151</v>
      </c>
      <c r="J98" s="4"/>
      <c r="K98" s="4" t="s">
        <v>151</v>
      </c>
      <c r="L98" s="4"/>
      <c r="M98" s="4"/>
      <c r="N98" s="4"/>
      <c r="O98" s="4"/>
      <c r="P98" s="4" t="s">
        <v>151</v>
      </c>
      <c r="Q98" s="4" t="s">
        <v>151</v>
      </c>
      <c r="R98" s="4" t="s">
        <v>151</v>
      </c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20">
        <f t="shared" si="1"/>
        <v>280000</v>
      </c>
    </row>
    <row r="99" spans="1:43" ht="22.5" customHeight="1">
      <c r="A99" s="4">
        <v>94</v>
      </c>
      <c r="B99" s="4">
        <v>14096</v>
      </c>
      <c r="C99" s="4" t="s">
        <v>280</v>
      </c>
      <c r="D99" s="9" t="s">
        <v>281</v>
      </c>
      <c r="E99" s="12" t="s">
        <v>968</v>
      </c>
      <c r="F99" s="5">
        <v>1976</v>
      </c>
      <c r="G99" s="6" t="s">
        <v>909</v>
      </c>
      <c r="H99" s="41" t="s">
        <v>1042</v>
      </c>
      <c r="I99" s="4" t="s">
        <v>151</v>
      </c>
      <c r="J99" s="4"/>
      <c r="K99" s="4" t="s">
        <v>151</v>
      </c>
      <c r="L99" s="4"/>
      <c r="M99" s="4"/>
      <c r="N99" s="4" t="s">
        <v>151</v>
      </c>
      <c r="O99" s="4"/>
      <c r="P99" s="4" t="s">
        <v>151</v>
      </c>
      <c r="Q99" s="4" t="s">
        <v>151</v>
      </c>
      <c r="R99" s="4" t="s">
        <v>151</v>
      </c>
      <c r="S99" s="4"/>
      <c r="T99" s="4"/>
      <c r="U99" s="4"/>
      <c r="V99" s="4"/>
      <c r="W99" s="4" t="s">
        <v>151</v>
      </c>
      <c r="X99" s="4"/>
      <c r="Y99" s="4"/>
      <c r="Z99" s="4"/>
      <c r="AA99" s="4"/>
      <c r="AB99" s="4"/>
      <c r="AC99" s="4" t="s">
        <v>151</v>
      </c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20">
        <f t="shared" si="1"/>
        <v>580000</v>
      </c>
    </row>
    <row r="100" spans="1:43" ht="22.5" customHeight="1">
      <c r="A100" s="4">
        <v>95</v>
      </c>
      <c r="B100" s="4">
        <v>14097</v>
      </c>
      <c r="C100" s="4" t="s">
        <v>282</v>
      </c>
      <c r="D100" s="9" t="s">
        <v>283</v>
      </c>
      <c r="E100" s="12" t="s">
        <v>284</v>
      </c>
      <c r="F100" s="5">
        <v>1978</v>
      </c>
      <c r="G100" s="6" t="s">
        <v>6</v>
      </c>
      <c r="H100" s="41" t="s">
        <v>1042</v>
      </c>
      <c r="I100" s="4" t="s">
        <v>151</v>
      </c>
      <c r="J100" s="4"/>
      <c r="K100" s="4" t="s">
        <v>151</v>
      </c>
      <c r="L100" s="4"/>
      <c r="M100" s="4"/>
      <c r="N100" s="4" t="s">
        <v>151</v>
      </c>
      <c r="O100" s="4"/>
      <c r="P100" s="4" t="s">
        <v>151</v>
      </c>
      <c r="Q100" s="4" t="s">
        <v>151</v>
      </c>
      <c r="R100" s="4" t="s">
        <v>151</v>
      </c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20">
        <f t="shared" si="1"/>
        <v>340000</v>
      </c>
    </row>
    <row r="101" spans="1:43" ht="22.5" customHeight="1">
      <c r="A101" s="4">
        <v>96</v>
      </c>
      <c r="B101" s="4">
        <v>14098</v>
      </c>
      <c r="C101" s="4" t="s">
        <v>285</v>
      </c>
      <c r="D101" s="9" t="s">
        <v>286</v>
      </c>
      <c r="E101" s="12" t="s">
        <v>287</v>
      </c>
      <c r="F101" s="5">
        <v>1979</v>
      </c>
      <c r="G101" s="6" t="s">
        <v>6</v>
      </c>
      <c r="H101" s="41" t="s">
        <v>1042</v>
      </c>
      <c r="I101" s="4" t="s">
        <v>151</v>
      </c>
      <c r="J101" s="4" t="s">
        <v>151</v>
      </c>
      <c r="K101" s="4"/>
      <c r="L101" s="4"/>
      <c r="M101" s="4"/>
      <c r="N101" s="4" t="s">
        <v>151</v>
      </c>
      <c r="O101" s="4"/>
      <c r="P101" s="4" t="s">
        <v>151</v>
      </c>
      <c r="Q101" s="4" t="s">
        <v>151</v>
      </c>
      <c r="R101" s="4" t="s">
        <v>151</v>
      </c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20">
        <f t="shared" si="1"/>
        <v>340000</v>
      </c>
    </row>
    <row r="102" spans="1:43" ht="22.5" customHeight="1">
      <c r="A102" s="4">
        <v>97</v>
      </c>
      <c r="B102" s="4">
        <v>14099</v>
      </c>
      <c r="C102" s="4" t="s">
        <v>288</v>
      </c>
      <c r="D102" s="9" t="s">
        <v>289</v>
      </c>
      <c r="E102" s="12" t="s">
        <v>290</v>
      </c>
      <c r="F102" s="5">
        <v>1981</v>
      </c>
      <c r="G102" s="6" t="s">
        <v>909</v>
      </c>
      <c r="H102" s="41" t="s">
        <v>1042</v>
      </c>
      <c r="I102" s="4" t="s">
        <v>151</v>
      </c>
      <c r="J102" s="4"/>
      <c r="K102" s="4" t="s">
        <v>151</v>
      </c>
      <c r="L102" s="4"/>
      <c r="M102" s="4"/>
      <c r="N102" s="4" t="s">
        <v>151</v>
      </c>
      <c r="O102" s="4"/>
      <c r="P102" s="4" t="s">
        <v>151</v>
      </c>
      <c r="Q102" s="4" t="s">
        <v>151</v>
      </c>
      <c r="R102" s="4" t="s">
        <v>151</v>
      </c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20">
        <f t="shared" si="1"/>
        <v>340000</v>
      </c>
    </row>
    <row r="103" spans="1:43" ht="22.5" customHeight="1">
      <c r="A103" s="4">
        <v>98</v>
      </c>
      <c r="B103" s="4">
        <v>14100</v>
      </c>
      <c r="C103" s="4" t="s">
        <v>291</v>
      </c>
      <c r="D103" s="9" t="s">
        <v>292</v>
      </c>
      <c r="E103" s="12" t="s">
        <v>293</v>
      </c>
      <c r="F103" s="5">
        <v>1974</v>
      </c>
      <c r="G103" s="6" t="s">
        <v>909</v>
      </c>
      <c r="H103" s="41" t="s">
        <v>1050</v>
      </c>
      <c r="I103" s="4" t="s">
        <v>151</v>
      </c>
      <c r="J103" s="4"/>
      <c r="K103" s="4" t="s">
        <v>151</v>
      </c>
      <c r="L103" s="4"/>
      <c r="M103" s="4"/>
      <c r="N103" s="4" t="s">
        <v>151</v>
      </c>
      <c r="O103" s="4"/>
      <c r="P103" s="4" t="s">
        <v>151</v>
      </c>
      <c r="Q103" s="4" t="s">
        <v>151</v>
      </c>
      <c r="R103" s="4" t="s">
        <v>151</v>
      </c>
      <c r="S103" s="4" t="s">
        <v>151</v>
      </c>
      <c r="T103" s="4" t="s">
        <v>151</v>
      </c>
      <c r="U103" s="4" t="s">
        <v>151</v>
      </c>
      <c r="V103" s="4" t="s">
        <v>151</v>
      </c>
      <c r="W103" s="4" t="s">
        <v>151</v>
      </c>
      <c r="X103" s="4" t="s">
        <v>151</v>
      </c>
      <c r="Y103" s="4"/>
      <c r="Z103" s="4" t="s">
        <v>151</v>
      </c>
      <c r="AA103" s="4" t="s">
        <v>151</v>
      </c>
      <c r="AB103" s="4" t="s">
        <v>151</v>
      </c>
      <c r="AC103" s="38"/>
      <c r="AD103" s="4" t="s">
        <v>151</v>
      </c>
      <c r="AE103" s="4" t="s">
        <v>151</v>
      </c>
      <c r="AF103" s="4" t="s">
        <v>151</v>
      </c>
      <c r="AG103" s="4"/>
      <c r="AH103" s="4" t="s">
        <v>151</v>
      </c>
      <c r="AI103" s="4"/>
      <c r="AJ103" s="4" t="s">
        <v>151</v>
      </c>
      <c r="AK103" s="4"/>
      <c r="AL103" s="4"/>
      <c r="AM103" s="4" t="s">
        <v>151</v>
      </c>
      <c r="AN103" s="4" t="s">
        <v>151</v>
      </c>
      <c r="AO103" s="4" t="s">
        <v>151</v>
      </c>
      <c r="AP103" s="4"/>
      <c r="AQ103" s="20">
        <f t="shared" si="1"/>
        <v>2320000</v>
      </c>
    </row>
    <row r="104" spans="1:43" ht="22.5" customHeight="1">
      <c r="A104" s="4">
        <v>99</v>
      </c>
      <c r="B104" s="4">
        <v>14101</v>
      </c>
      <c r="C104" s="4" t="s">
        <v>925</v>
      </c>
      <c r="D104" s="10" t="s">
        <v>926</v>
      </c>
      <c r="E104" s="12" t="s">
        <v>295</v>
      </c>
      <c r="F104" s="5">
        <v>1987</v>
      </c>
      <c r="G104" s="6" t="s">
        <v>6</v>
      </c>
      <c r="H104" s="41" t="s">
        <v>1050</v>
      </c>
      <c r="I104" s="4" t="s">
        <v>151</v>
      </c>
      <c r="J104" s="4" t="s">
        <v>151</v>
      </c>
      <c r="K104" s="4" t="s">
        <v>151</v>
      </c>
      <c r="L104" s="4"/>
      <c r="M104" s="4"/>
      <c r="N104" s="4" t="s">
        <v>151</v>
      </c>
      <c r="O104" s="4"/>
      <c r="P104" s="4" t="s">
        <v>151</v>
      </c>
      <c r="Q104" s="4" t="s">
        <v>151</v>
      </c>
      <c r="R104" s="4" t="s">
        <v>151</v>
      </c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20">
        <f t="shared" si="1"/>
        <v>400000</v>
      </c>
    </row>
    <row r="105" spans="1:43" ht="22.5" customHeight="1">
      <c r="A105" s="4">
        <v>100</v>
      </c>
      <c r="B105" s="4">
        <v>14102</v>
      </c>
      <c r="C105" s="4" t="s">
        <v>296</v>
      </c>
      <c r="D105" s="9" t="s">
        <v>297</v>
      </c>
      <c r="E105" s="12" t="s">
        <v>298</v>
      </c>
      <c r="F105" s="5">
        <v>1991</v>
      </c>
      <c r="G105" s="6" t="s">
        <v>909</v>
      </c>
      <c r="H105" s="41" t="s">
        <v>1050</v>
      </c>
      <c r="I105" s="22" t="s">
        <v>151</v>
      </c>
      <c r="J105" s="4"/>
      <c r="K105" s="22" t="s">
        <v>151</v>
      </c>
      <c r="L105" s="4"/>
      <c r="M105" s="4"/>
      <c r="N105" s="22" t="s">
        <v>151</v>
      </c>
      <c r="O105" s="4"/>
      <c r="P105" s="22" t="s">
        <v>151</v>
      </c>
      <c r="Q105" s="22" t="s">
        <v>151</v>
      </c>
      <c r="R105" s="22" t="s">
        <v>151</v>
      </c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20">
        <f t="shared" si="1"/>
        <v>340000</v>
      </c>
    </row>
    <row r="106" spans="1:43" ht="22.5" customHeight="1">
      <c r="A106" s="4">
        <v>101</v>
      </c>
      <c r="B106" s="4">
        <v>14103</v>
      </c>
      <c r="C106" s="4" t="s">
        <v>299</v>
      </c>
      <c r="D106" s="9" t="s">
        <v>300</v>
      </c>
      <c r="E106" s="12" t="s">
        <v>969</v>
      </c>
      <c r="F106" s="5">
        <v>1987</v>
      </c>
      <c r="G106" s="6" t="s">
        <v>6</v>
      </c>
      <c r="H106" s="41" t="s">
        <v>1051</v>
      </c>
      <c r="I106" s="4" t="s">
        <v>151</v>
      </c>
      <c r="J106" s="4"/>
      <c r="K106" s="4" t="s">
        <v>151</v>
      </c>
      <c r="L106" s="4"/>
      <c r="M106" s="4"/>
      <c r="N106" s="4" t="s">
        <v>151</v>
      </c>
      <c r="O106" s="4"/>
      <c r="P106" s="4" t="s">
        <v>151</v>
      </c>
      <c r="Q106" s="4" t="s">
        <v>151</v>
      </c>
      <c r="R106" s="4" t="s">
        <v>151</v>
      </c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20">
        <f t="shared" si="1"/>
        <v>340000</v>
      </c>
    </row>
    <row r="107" spans="1:43" ht="22.5" customHeight="1">
      <c r="A107" s="4">
        <v>102</v>
      </c>
      <c r="B107" s="4">
        <v>14104</v>
      </c>
      <c r="C107" s="4" t="s">
        <v>302</v>
      </c>
      <c r="D107" s="9" t="s">
        <v>303</v>
      </c>
      <c r="E107" s="12" t="s">
        <v>970</v>
      </c>
      <c r="F107" s="5">
        <v>1995</v>
      </c>
      <c r="G107" s="6" t="s">
        <v>6</v>
      </c>
      <c r="H107" s="41" t="s">
        <v>1051</v>
      </c>
      <c r="I107" s="4" t="s">
        <v>151</v>
      </c>
      <c r="J107" s="4"/>
      <c r="K107" s="4" t="s">
        <v>151</v>
      </c>
      <c r="L107" s="4"/>
      <c r="M107" s="4"/>
      <c r="N107" s="4" t="s">
        <v>151</v>
      </c>
      <c r="O107" s="4"/>
      <c r="P107" s="4" t="s">
        <v>151</v>
      </c>
      <c r="Q107" s="4" t="s">
        <v>151</v>
      </c>
      <c r="R107" s="4" t="s">
        <v>151</v>
      </c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20">
        <f t="shared" si="1"/>
        <v>340000</v>
      </c>
    </row>
    <row r="108" spans="1:43" ht="22.5" customHeight="1">
      <c r="A108" s="4">
        <v>103</v>
      </c>
      <c r="B108" s="4">
        <v>14105</v>
      </c>
      <c r="C108" s="4" t="s">
        <v>304</v>
      </c>
      <c r="D108" s="9" t="s">
        <v>305</v>
      </c>
      <c r="E108" s="12" t="s">
        <v>971</v>
      </c>
      <c r="F108" s="5">
        <v>1966</v>
      </c>
      <c r="G108" s="6" t="s">
        <v>909</v>
      </c>
      <c r="H108" s="42" t="s">
        <v>1043</v>
      </c>
      <c r="I108" s="4" t="s">
        <v>151</v>
      </c>
      <c r="J108" s="4"/>
      <c r="K108" s="4" t="s">
        <v>151</v>
      </c>
      <c r="L108" s="4"/>
      <c r="M108" s="4"/>
      <c r="N108" s="4" t="s">
        <v>151</v>
      </c>
      <c r="O108" s="4"/>
      <c r="P108" s="4" t="s">
        <v>151</v>
      </c>
      <c r="Q108" s="4" t="s">
        <v>151</v>
      </c>
      <c r="R108" s="4" t="s">
        <v>151</v>
      </c>
      <c r="S108" s="4"/>
      <c r="T108" s="4" t="s">
        <v>151</v>
      </c>
      <c r="U108" s="4"/>
      <c r="V108" s="4" t="s">
        <v>151</v>
      </c>
      <c r="W108" s="4" t="s">
        <v>151</v>
      </c>
      <c r="X108" s="4" t="s">
        <v>151</v>
      </c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20">
        <f t="shared" si="1"/>
        <v>590000</v>
      </c>
    </row>
    <row r="109" spans="1:43" ht="22.5" customHeight="1">
      <c r="A109" s="4">
        <v>104</v>
      </c>
      <c r="B109" s="4">
        <v>14106</v>
      </c>
      <c r="C109" s="4" t="s">
        <v>307</v>
      </c>
      <c r="D109" s="9" t="s">
        <v>308</v>
      </c>
      <c r="E109" s="12" t="s">
        <v>309</v>
      </c>
      <c r="F109" s="5">
        <v>1972</v>
      </c>
      <c r="G109" s="6" t="s">
        <v>909</v>
      </c>
      <c r="H109" s="42" t="s">
        <v>1043</v>
      </c>
      <c r="I109" s="4" t="s">
        <v>151</v>
      </c>
      <c r="J109" s="4"/>
      <c r="K109" s="4" t="s">
        <v>151</v>
      </c>
      <c r="L109" s="4"/>
      <c r="M109" s="4"/>
      <c r="N109" s="4" t="s">
        <v>151</v>
      </c>
      <c r="O109" s="4"/>
      <c r="P109" s="4" t="s">
        <v>151</v>
      </c>
      <c r="Q109" s="4" t="s">
        <v>151</v>
      </c>
      <c r="R109" s="4" t="s">
        <v>151</v>
      </c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20">
        <f t="shared" si="1"/>
        <v>340000</v>
      </c>
    </row>
    <row r="110" spans="1:43" ht="22.5" customHeight="1">
      <c r="A110" s="4">
        <v>105</v>
      </c>
      <c r="B110" s="4">
        <v>14107</v>
      </c>
      <c r="C110" s="4" t="s">
        <v>310</v>
      </c>
      <c r="D110" s="9" t="s">
        <v>311</v>
      </c>
      <c r="E110" s="12" t="s">
        <v>312</v>
      </c>
      <c r="F110" s="5">
        <v>1976</v>
      </c>
      <c r="G110" s="6" t="s">
        <v>909</v>
      </c>
      <c r="H110" s="42" t="s">
        <v>1043</v>
      </c>
      <c r="I110" s="4" t="s">
        <v>151</v>
      </c>
      <c r="J110" s="4"/>
      <c r="K110" s="4" t="s">
        <v>151</v>
      </c>
      <c r="L110" s="4"/>
      <c r="M110" s="4"/>
      <c r="N110" s="4" t="s">
        <v>151</v>
      </c>
      <c r="O110" s="4"/>
      <c r="P110" s="4" t="s">
        <v>151</v>
      </c>
      <c r="Q110" s="4" t="s">
        <v>151</v>
      </c>
      <c r="R110" s="4" t="s">
        <v>151</v>
      </c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20">
        <f t="shared" si="1"/>
        <v>340000</v>
      </c>
    </row>
    <row r="111" spans="1:43" ht="22.5" customHeight="1">
      <c r="A111" s="4">
        <v>106</v>
      </c>
      <c r="B111" s="4">
        <v>14108</v>
      </c>
      <c r="C111" s="4" t="s">
        <v>313</v>
      </c>
      <c r="D111" s="9" t="s">
        <v>314</v>
      </c>
      <c r="E111" s="12" t="s">
        <v>972</v>
      </c>
      <c r="F111" s="5">
        <v>1989</v>
      </c>
      <c r="G111" s="6" t="s">
        <v>909</v>
      </c>
      <c r="H111" s="42" t="s">
        <v>1043</v>
      </c>
      <c r="I111" s="4" t="s">
        <v>151</v>
      </c>
      <c r="J111" s="4"/>
      <c r="K111" s="4" t="s">
        <v>151</v>
      </c>
      <c r="L111" s="4"/>
      <c r="M111" s="4"/>
      <c r="N111" s="4" t="s">
        <v>151</v>
      </c>
      <c r="O111" s="4"/>
      <c r="P111" s="4" t="s">
        <v>151</v>
      </c>
      <c r="Q111" s="4" t="s">
        <v>151</v>
      </c>
      <c r="R111" s="4" t="s">
        <v>151</v>
      </c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20">
        <f t="shared" si="1"/>
        <v>340000</v>
      </c>
    </row>
    <row r="112" spans="1:43" ht="22.5" customHeight="1">
      <c r="A112" s="4">
        <v>107</v>
      </c>
      <c r="B112" s="4">
        <v>14109</v>
      </c>
      <c r="C112" s="4" t="s">
        <v>315</v>
      </c>
      <c r="D112" s="9" t="s">
        <v>316</v>
      </c>
      <c r="E112" s="12" t="s">
        <v>317</v>
      </c>
      <c r="F112" s="5">
        <v>1974</v>
      </c>
      <c r="G112" s="6" t="s">
        <v>909</v>
      </c>
      <c r="H112" s="42" t="s">
        <v>1043</v>
      </c>
      <c r="I112" s="4" t="s">
        <v>151</v>
      </c>
      <c r="J112" s="7"/>
      <c r="K112" s="4" t="s">
        <v>151</v>
      </c>
      <c r="L112" s="7"/>
      <c r="M112" s="7"/>
      <c r="N112" s="4" t="s">
        <v>151</v>
      </c>
      <c r="O112" s="7"/>
      <c r="P112" s="4" t="s">
        <v>151</v>
      </c>
      <c r="Q112" s="4" t="s">
        <v>151</v>
      </c>
      <c r="R112" s="4" t="s">
        <v>151</v>
      </c>
      <c r="S112" s="7"/>
      <c r="T112" s="4" t="s">
        <v>151</v>
      </c>
      <c r="U112" s="4" t="s">
        <v>151</v>
      </c>
      <c r="V112" s="4" t="s">
        <v>151</v>
      </c>
      <c r="W112" s="4" t="s">
        <v>151</v>
      </c>
      <c r="X112" s="4" t="s">
        <v>151</v>
      </c>
      <c r="Y112" s="7"/>
      <c r="Z112" s="4" t="s">
        <v>151</v>
      </c>
      <c r="AA112" s="7"/>
      <c r="AB112" s="7"/>
      <c r="AC112" s="7"/>
      <c r="AD112" s="4" t="s">
        <v>151</v>
      </c>
      <c r="AE112" s="7"/>
      <c r="AF112" s="4" t="s">
        <v>151</v>
      </c>
      <c r="AG112" s="4"/>
      <c r="AH112" s="4" t="s">
        <v>151</v>
      </c>
      <c r="AI112" s="4"/>
      <c r="AJ112" s="7"/>
      <c r="AK112" s="7"/>
      <c r="AL112" s="7"/>
      <c r="AM112" s="7"/>
      <c r="AN112" s="7"/>
      <c r="AO112" s="7"/>
      <c r="AP112" s="7"/>
      <c r="AQ112" s="20">
        <f t="shared" si="1"/>
        <v>1210000</v>
      </c>
    </row>
    <row r="113" spans="1:43" ht="22.5" customHeight="1">
      <c r="A113" s="4">
        <v>108</v>
      </c>
      <c r="B113" s="4">
        <v>14110</v>
      </c>
      <c r="C113" s="4" t="s">
        <v>318</v>
      </c>
      <c r="D113" s="9" t="s">
        <v>319</v>
      </c>
      <c r="E113" s="12" t="s">
        <v>973</v>
      </c>
      <c r="F113" s="5">
        <v>1982</v>
      </c>
      <c r="G113" s="6" t="s">
        <v>6</v>
      </c>
      <c r="H113" s="42" t="s">
        <v>1043</v>
      </c>
      <c r="I113" s="4" t="s">
        <v>151</v>
      </c>
      <c r="J113" s="4"/>
      <c r="K113" s="4" t="s">
        <v>151</v>
      </c>
      <c r="L113" s="4"/>
      <c r="M113" s="4"/>
      <c r="N113" s="4" t="s">
        <v>151</v>
      </c>
      <c r="O113" s="4"/>
      <c r="P113" s="4" t="s">
        <v>151</v>
      </c>
      <c r="Q113" s="4" t="s">
        <v>151</v>
      </c>
      <c r="R113" s="4" t="s">
        <v>151</v>
      </c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20">
        <f t="shared" si="1"/>
        <v>340000</v>
      </c>
    </row>
    <row r="114" spans="1:43" ht="22.5" customHeight="1">
      <c r="A114" s="4">
        <v>109</v>
      </c>
      <c r="B114" s="4">
        <v>14111</v>
      </c>
      <c r="C114" s="4" t="s">
        <v>320</v>
      </c>
      <c r="D114" s="9" t="s">
        <v>321</v>
      </c>
      <c r="E114" s="12" t="s">
        <v>322</v>
      </c>
      <c r="F114" s="5">
        <v>1965</v>
      </c>
      <c r="G114" s="6" t="s">
        <v>909</v>
      </c>
      <c r="H114" s="42" t="s">
        <v>1043</v>
      </c>
      <c r="I114" s="4" t="s">
        <v>151</v>
      </c>
      <c r="J114" s="4"/>
      <c r="K114" s="4" t="s">
        <v>151</v>
      </c>
      <c r="L114" s="4"/>
      <c r="M114" s="4"/>
      <c r="N114" s="4" t="s">
        <v>151</v>
      </c>
      <c r="O114" s="4"/>
      <c r="P114" s="4" t="s">
        <v>151</v>
      </c>
      <c r="Q114" s="4" t="s">
        <v>151</v>
      </c>
      <c r="R114" s="4" t="s">
        <v>151</v>
      </c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20">
        <f t="shared" si="1"/>
        <v>340000</v>
      </c>
    </row>
    <row r="115" spans="1:43" ht="28.5">
      <c r="A115" s="4">
        <v>110</v>
      </c>
      <c r="B115" s="4">
        <v>14112</v>
      </c>
      <c r="C115" s="4" t="s">
        <v>323</v>
      </c>
      <c r="D115" s="9" t="s">
        <v>324</v>
      </c>
      <c r="E115" s="12" t="s">
        <v>325</v>
      </c>
      <c r="F115" s="5">
        <v>1985</v>
      </c>
      <c r="G115" s="6" t="s">
        <v>909</v>
      </c>
      <c r="H115" s="42" t="s">
        <v>1043</v>
      </c>
      <c r="I115" s="4" t="s">
        <v>151</v>
      </c>
      <c r="J115" s="4"/>
      <c r="K115" s="4" t="s">
        <v>151</v>
      </c>
      <c r="L115" s="4"/>
      <c r="M115" s="4"/>
      <c r="N115" s="4" t="s">
        <v>151</v>
      </c>
      <c r="O115" s="4"/>
      <c r="P115" s="4" t="s">
        <v>151</v>
      </c>
      <c r="Q115" s="4" t="s">
        <v>151</v>
      </c>
      <c r="R115" s="4" t="s">
        <v>151</v>
      </c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20">
        <f t="shared" si="1"/>
        <v>340000</v>
      </c>
    </row>
    <row r="116" spans="1:43" ht="22.5" customHeight="1">
      <c r="A116" s="4">
        <v>111</v>
      </c>
      <c r="B116" s="4">
        <v>14113</v>
      </c>
      <c r="C116" s="4" t="s">
        <v>326</v>
      </c>
      <c r="D116" s="9" t="s">
        <v>327</v>
      </c>
      <c r="E116" s="12" t="s">
        <v>974</v>
      </c>
      <c r="F116" s="5">
        <v>1966</v>
      </c>
      <c r="G116" s="6" t="s">
        <v>909</v>
      </c>
      <c r="H116" s="42" t="s">
        <v>1043</v>
      </c>
      <c r="I116" s="4" t="s">
        <v>151</v>
      </c>
      <c r="J116" s="4"/>
      <c r="K116" s="4" t="s">
        <v>151</v>
      </c>
      <c r="L116" s="4"/>
      <c r="M116" s="4"/>
      <c r="N116" s="4" t="s">
        <v>151</v>
      </c>
      <c r="O116" s="4"/>
      <c r="P116" s="4" t="s">
        <v>151</v>
      </c>
      <c r="Q116" s="4" t="s">
        <v>151</v>
      </c>
      <c r="R116" s="4" t="s">
        <v>151</v>
      </c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20">
        <f t="shared" si="1"/>
        <v>340000</v>
      </c>
    </row>
    <row r="117" spans="1:43" ht="22.5" customHeight="1">
      <c r="A117" s="4">
        <v>112</v>
      </c>
      <c r="B117" s="4">
        <v>14114</v>
      </c>
      <c r="C117" s="4" t="s">
        <v>328</v>
      </c>
      <c r="D117" s="9" t="s">
        <v>329</v>
      </c>
      <c r="E117" s="12" t="s">
        <v>330</v>
      </c>
      <c r="F117" s="5">
        <v>1968</v>
      </c>
      <c r="G117" s="6" t="s">
        <v>909</v>
      </c>
      <c r="H117" s="42" t="s">
        <v>1043</v>
      </c>
      <c r="I117" s="4" t="s">
        <v>151</v>
      </c>
      <c r="J117" s="4"/>
      <c r="K117" s="4" t="s">
        <v>151</v>
      </c>
      <c r="L117" s="4"/>
      <c r="M117" s="4"/>
      <c r="N117" s="4" t="s">
        <v>151</v>
      </c>
      <c r="O117" s="4"/>
      <c r="P117" s="4" t="s">
        <v>151</v>
      </c>
      <c r="Q117" s="4" t="s">
        <v>151</v>
      </c>
      <c r="R117" s="4" t="s">
        <v>151</v>
      </c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20">
        <f t="shared" si="1"/>
        <v>340000</v>
      </c>
    </row>
    <row r="118" spans="1:43" ht="22.5" customHeight="1">
      <c r="A118" s="4">
        <v>113</v>
      </c>
      <c r="B118" s="4">
        <v>14115</v>
      </c>
      <c r="C118" s="4" t="s">
        <v>331</v>
      </c>
      <c r="D118" s="9" t="s">
        <v>332</v>
      </c>
      <c r="E118" s="12" t="s">
        <v>333</v>
      </c>
      <c r="F118" s="5">
        <v>1976</v>
      </c>
      <c r="G118" s="6" t="s">
        <v>909</v>
      </c>
      <c r="H118" s="42" t="s">
        <v>1043</v>
      </c>
      <c r="I118" s="4" t="s">
        <v>151</v>
      </c>
      <c r="J118" s="4"/>
      <c r="K118" s="4" t="s">
        <v>151</v>
      </c>
      <c r="L118" s="4"/>
      <c r="M118" s="4"/>
      <c r="N118" s="4" t="s">
        <v>151</v>
      </c>
      <c r="O118" s="4"/>
      <c r="P118" s="4" t="s">
        <v>151</v>
      </c>
      <c r="Q118" s="4" t="s">
        <v>151</v>
      </c>
      <c r="R118" s="4" t="s">
        <v>151</v>
      </c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 t="s">
        <v>151</v>
      </c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20">
        <f t="shared" si="1"/>
        <v>490000</v>
      </c>
    </row>
    <row r="119" spans="1:43" ht="22.5" customHeight="1">
      <c r="A119" s="4">
        <v>114</v>
      </c>
      <c r="B119" s="4">
        <v>14116</v>
      </c>
      <c r="C119" s="4" t="s">
        <v>334</v>
      </c>
      <c r="D119" s="9" t="s">
        <v>335</v>
      </c>
      <c r="E119" s="12" t="s">
        <v>975</v>
      </c>
      <c r="F119" s="5">
        <v>1960</v>
      </c>
      <c r="G119" s="6" t="s">
        <v>909</v>
      </c>
      <c r="H119" s="42" t="s">
        <v>1043</v>
      </c>
      <c r="I119" s="4" t="s">
        <v>151</v>
      </c>
      <c r="J119" s="4"/>
      <c r="K119" s="4" t="s">
        <v>151</v>
      </c>
      <c r="L119" s="4"/>
      <c r="M119" s="4"/>
      <c r="N119" s="4" t="s">
        <v>151</v>
      </c>
      <c r="O119" s="4"/>
      <c r="P119" s="4" t="s">
        <v>151</v>
      </c>
      <c r="Q119" s="4" t="s">
        <v>151</v>
      </c>
      <c r="R119" s="4" t="s">
        <v>151</v>
      </c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20">
        <f t="shared" si="1"/>
        <v>340000</v>
      </c>
    </row>
    <row r="120" spans="1:43" ht="22.5" customHeight="1">
      <c r="A120" s="4">
        <v>115</v>
      </c>
      <c r="B120" s="4">
        <v>14117</v>
      </c>
      <c r="C120" s="4" t="s">
        <v>336</v>
      </c>
      <c r="D120" s="9" t="s">
        <v>337</v>
      </c>
      <c r="E120" s="12" t="s">
        <v>976</v>
      </c>
      <c r="F120" s="5">
        <v>1971</v>
      </c>
      <c r="G120" s="6" t="s">
        <v>909</v>
      </c>
      <c r="H120" s="42" t="s">
        <v>1043</v>
      </c>
      <c r="I120" s="4" t="s">
        <v>151</v>
      </c>
      <c r="J120" s="4"/>
      <c r="K120" s="4" t="s">
        <v>151</v>
      </c>
      <c r="L120" s="4"/>
      <c r="M120" s="4"/>
      <c r="N120" s="4" t="s">
        <v>151</v>
      </c>
      <c r="O120" s="4"/>
      <c r="P120" s="4" t="s">
        <v>151</v>
      </c>
      <c r="Q120" s="4" t="s">
        <v>151</v>
      </c>
      <c r="R120" s="4" t="s">
        <v>151</v>
      </c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20">
        <f t="shared" si="1"/>
        <v>340000</v>
      </c>
    </row>
    <row r="121" spans="1:43" ht="22.5" customHeight="1">
      <c r="A121" s="4">
        <v>116</v>
      </c>
      <c r="B121" s="4">
        <v>14118</v>
      </c>
      <c r="C121" s="4" t="s">
        <v>338</v>
      </c>
      <c r="D121" s="9" t="s">
        <v>339</v>
      </c>
      <c r="E121" s="12" t="s">
        <v>340</v>
      </c>
      <c r="F121" s="5">
        <v>1980</v>
      </c>
      <c r="G121" s="6" t="s">
        <v>6</v>
      </c>
      <c r="H121" s="42" t="s">
        <v>1043</v>
      </c>
      <c r="I121" s="4" t="s">
        <v>151</v>
      </c>
      <c r="J121" s="4"/>
      <c r="K121" s="4" t="s">
        <v>151</v>
      </c>
      <c r="L121" s="4"/>
      <c r="M121" s="4"/>
      <c r="N121" s="4" t="s">
        <v>151</v>
      </c>
      <c r="O121" s="4"/>
      <c r="P121" s="4" t="s">
        <v>151</v>
      </c>
      <c r="Q121" s="4" t="s">
        <v>151</v>
      </c>
      <c r="R121" s="4" t="s">
        <v>151</v>
      </c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20">
        <f t="shared" si="1"/>
        <v>340000</v>
      </c>
    </row>
    <row r="122" spans="1:43" ht="22.5" customHeight="1">
      <c r="A122" s="4">
        <v>117</v>
      </c>
      <c r="B122" s="4">
        <v>14119</v>
      </c>
      <c r="C122" s="4" t="s">
        <v>341</v>
      </c>
      <c r="D122" s="9" t="s">
        <v>342</v>
      </c>
      <c r="E122" s="12" t="s">
        <v>343</v>
      </c>
      <c r="F122" s="5">
        <v>1978</v>
      </c>
      <c r="G122" s="6" t="s">
        <v>6</v>
      </c>
      <c r="H122" s="42" t="s">
        <v>1043</v>
      </c>
      <c r="I122" s="4" t="s">
        <v>151</v>
      </c>
      <c r="J122" s="4" t="s">
        <v>151</v>
      </c>
      <c r="K122" s="4"/>
      <c r="L122" s="4"/>
      <c r="M122" s="4"/>
      <c r="N122" s="4" t="s">
        <v>151</v>
      </c>
      <c r="O122" s="4"/>
      <c r="P122" s="4" t="s">
        <v>151</v>
      </c>
      <c r="Q122" s="4" t="s">
        <v>151</v>
      </c>
      <c r="R122" s="4" t="s">
        <v>151</v>
      </c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 t="s">
        <v>151</v>
      </c>
      <c r="AQ122" s="20">
        <f t="shared" si="1"/>
        <v>390000</v>
      </c>
    </row>
    <row r="123" spans="1:43" ht="22.5" customHeight="1">
      <c r="A123" s="4">
        <v>118</v>
      </c>
      <c r="B123" s="4">
        <v>14120</v>
      </c>
      <c r="C123" s="4" t="s">
        <v>344</v>
      </c>
      <c r="D123" s="9" t="s">
        <v>345</v>
      </c>
      <c r="E123" s="12" t="s">
        <v>346</v>
      </c>
      <c r="F123" s="5">
        <v>1978</v>
      </c>
      <c r="G123" s="6" t="s">
        <v>909</v>
      </c>
      <c r="H123" s="42" t="s">
        <v>1043</v>
      </c>
      <c r="I123" s="4" t="s">
        <v>151</v>
      </c>
      <c r="J123" s="4"/>
      <c r="K123" s="4" t="s">
        <v>151</v>
      </c>
      <c r="L123" s="4"/>
      <c r="M123" s="4"/>
      <c r="N123" s="4" t="s">
        <v>151</v>
      </c>
      <c r="O123" s="4"/>
      <c r="P123" s="4" t="s">
        <v>151</v>
      </c>
      <c r="Q123" s="4" t="s">
        <v>151</v>
      </c>
      <c r="R123" s="4" t="s">
        <v>151</v>
      </c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20">
        <f t="shared" si="1"/>
        <v>340000</v>
      </c>
    </row>
    <row r="124" spans="1:43" ht="22.5" customHeight="1">
      <c r="A124" s="4">
        <v>119</v>
      </c>
      <c r="B124" s="4">
        <v>14121</v>
      </c>
      <c r="C124" s="4" t="s">
        <v>347</v>
      </c>
      <c r="D124" s="9" t="s">
        <v>348</v>
      </c>
      <c r="E124" s="12" t="s">
        <v>349</v>
      </c>
      <c r="F124" s="5">
        <v>1979</v>
      </c>
      <c r="G124" s="6" t="s">
        <v>909</v>
      </c>
      <c r="H124" s="42" t="s">
        <v>1043</v>
      </c>
      <c r="I124" s="4" t="s">
        <v>151</v>
      </c>
      <c r="J124" s="4"/>
      <c r="K124" s="4" t="s">
        <v>151</v>
      </c>
      <c r="L124" s="4"/>
      <c r="M124" s="4"/>
      <c r="N124" s="4" t="s">
        <v>151</v>
      </c>
      <c r="O124" s="4"/>
      <c r="P124" s="4" t="s">
        <v>151</v>
      </c>
      <c r="Q124" s="4" t="s">
        <v>151</v>
      </c>
      <c r="R124" s="4" t="s">
        <v>151</v>
      </c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20">
        <f t="shared" si="1"/>
        <v>340000</v>
      </c>
    </row>
    <row r="125" spans="1:43" ht="22.5" customHeight="1">
      <c r="A125" s="4">
        <v>120</v>
      </c>
      <c r="B125" s="4">
        <v>14122</v>
      </c>
      <c r="C125" s="4" t="s">
        <v>350</v>
      </c>
      <c r="D125" s="9" t="s">
        <v>351</v>
      </c>
      <c r="E125" s="12" t="s">
        <v>352</v>
      </c>
      <c r="F125" s="5">
        <v>1965</v>
      </c>
      <c r="G125" s="6" t="s">
        <v>909</v>
      </c>
      <c r="H125" s="42" t="s">
        <v>1043</v>
      </c>
      <c r="I125" s="4" t="s">
        <v>151</v>
      </c>
      <c r="J125" s="4"/>
      <c r="K125" s="4" t="s">
        <v>151</v>
      </c>
      <c r="L125" s="4"/>
      <c r="M125" s="4"/>
      <c r="N125" s="4" t="s">
        <v>151</v>
      </c>
      <c r="O125" s="4"/>
      <c r="P125" s="4" t="s">
        <v>151</v>
      </c>
      <c r="Q125" s="4" t="s">
        <v>151</v>
      </c>
      <c r="R125" s="4" t="s">
        <v>151</v>
      </c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20">
        <f t="shared" si="1"/>
        <v>340000</v>
      </c>
    </row>
    <row r="126" spans="1:43" ht="22.5" customHeight="1">
      <c r="A126" s="4">
        <v>121</v>
      </c>
      <c r="B126" s="4">
        <v>14123</v>
      </c>
      <c r="C126" s="4" t="s">
        <v>353</v>
      </c>
      <c r="D126" s="9" t="s">
        <v>354</v>
      </c>
      <c r="E126" s="12" t="s">
        <v>355</v>
      </c>
      <c r="F126" s="5">
        <v>1977</v>
      </c>
      <c r="G126" s="6" t="s">
        <v>6</v>
      </c>
      <c r="H126" s="42" t="s">
        <v>1043</v>
      </c>
      <c r="I126" s="4" t="s">
        <v>151</v>
      </c>
      <c r="J126" s="4" t="s">
        <v>151</v>
      </c>
      <c r="K126" s="4"/>
      <c r="L126" s="4"/>
      <c r="M126" s="4"/>
      <c r="N126" s="4" t="s">
        <v>151</v>
      </c>
      <c r="O126" s="4"/>
      <c r="P126" s="4" t="s">
        <v>151</v>
      </c>
      <c r="Q126" s="4" t="s">
        <v>151</v>
      </c>
      <c r="R126" s="4" t="s">
        <v>151</v>
      </c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 t="s">
        <v>151</v>
      </c>
      <c r="AQ126" s="20">
        <f t="shared" si="1"/>
        <v>390000</v>
      </c>
    </row>
    <row r="127" spans="1:43" ht="22.5" customHeight="1">
      <c r="A127" s="4">
        <v>122</v>
      </c>
      <c r="B127" s="4">
        <v>14124</v>
      </c>
      <c r="C127" s="4" t="s">
        <v>356</v>
      </c>
      <c r="D127" s="9" t="s">
        <v>357</v>
      </c>
      <c r="E127" s="12" t="s">
        <v>358</v>
      </c>
      <c r="F127" s="5">
        <v>1986</v>
      </c>
      <c r="G127" s="6" t="s">
        <v>6</v>
      </c>
      <c r="H127" s="42" t="s">
        <v>1043</v>
      </c>
      <c r="I127" s="4" t="s">
        <v>151</v>
      </c>
      <c r="J127" s="4"/>
      <c r="K127" s="4"/>
      <c r="L127" s="4"/>
      <c r="M127" s="4"/>
      <c r="N127" s="4"/>
      <c r="O127" s="4"/>
      <c r="P127" s="4" t="s">
        <v>151</v>
      </c>
      <c r="Q127" s="4" t="s">
        <v>151</v>
      </c>
      <c r="R127" s="4" t="s">
        <v>151</v>
      </c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20">
        <f t="shared" si="1"/>
        <v>220000</v>
      </c>
    </row>
    <row r="128" spans="1:43" ht="22.5" customHeight="1">
      <c r="A128" s="4">
        <v>123</v>
      </c>
      <c r="B128" s="4">
        <v>14125</v>
      </c>
      <c r="C128" s="4" t="s">
        <v>359</v>
      </c>
      <c r="D128" s="9" t="s">
        <v>360</v>
      </c>
      <c r="E128" s="12" t="s">
        <v>361</v>
      </c>
      <c r="F128" s="5">
        <v>1974</v>
      </c>
      <c r="G128" s="6" t="s">
        <v>909</v>
      </c>
      <c r="H128" s="42" t="s">
        <v>1043</v>
      </c>
      <c r="I128" s="4" t="s">
        <v>151</v>
      </c>
      <c r="J128" s="4"/>
      <c r="K128" s="4" t="s">
        <v>151</v>
      </c>
      <c r="L128" s="4"/>
      <c r="M128" s="4"/>
      <c r="N128" s="4" t="s">
        <v>151</v>
      </c>
      <c r="O128" s="4"/>
      <c r="P128" s="4" t="s">
        <v>151</v>
      </c>
      <c r="Q128" s="4" t="s">
        <v>151</v>
      </c>
      <c r="R128" s="4" t="s">
        <v>151</v>
      </c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20">
        <f t="shared" si="1"/>
        <v>340000</v>
      </c>
    </row>
    <row r="129" spans="1:43" ht="22.5" customHeight="1">
      <c r="A129" s="4">
        <v>124</v>
      </c>
      <c r="B129" s="4">
        <v>14126</v>
      </c>
      <c r="C129" s="4" t="s">
        <v>362</v>
      </c>
      <c r="D129" s="9" t="s">
        <v>363</v>
      </c>
      <c r="E129" s="12" t="s">
        <v>364</v>
      </c>
      <c r="F129" s="5">
        <v>1985</v>
      </c>
      <c r="G129" s="6" t="s">
        <v>909</v>
      </c>
      <c r="H129" s="42" t="s">
        <v>1043</v>
      </c>
      <c r="I129" s="4" t="s">
        <v>151</v>
      </c>
      <c r="J129" s="4"/>
      <c r="K129" s="4" t="s">
        <v>151</v>
      </c>
      <c r="L129" s="4"/>
      <c r="M129" s="4"/>
      <c r="N129" s="4" t="s">
        <v>151</v>
      </c>
      <c r="O129" s="4"/>
      <c r="P129" s="4" t="s">
        <v>151</v>
      </c>
      <c r="Q129" s="4" t="s">
        <v>151</v>
      </c>
      <c r="R129" s="4" t="s">
        <v>151</v>
      </c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20">
        <f t="shared" si="1"/>
        <v>340000</v>
      </c>
    </row>
    <row r="130" spans="1:43" ht="22.5" customHeight="1">
      <c r="A130" s="4">
        <v>125</v>
      </c>
      <c r="B130" s="4">
        <v>14127</v>
      </c>
      <c r="C130" s="4" t="s">
        <v>365</v>
      </c>
      <c r="D130" s="9" t="s">
        <v>366</v>
      </c>
      <c r="E130" s="12" t="s">
        <v>367</v>
      </c>
      <c r="F130" s="5">
        <v>1980</v>
      </c>
      <c r="G130" s="6" t="s">
        <v>6</v>
      </c>
      <c r="H130" s="42" t="s">
        <v>1043</v>
      </c>
      <c r="I130" s="4" t="s">
        <v>151</v>
      </c>
      <c r="J130" s="4"/>
      <c r="K130" s="4" t="s">
        <v>151</v>
      </c>
      <c r="L130" s="4"/>
      <c r="M130" s="4"/>
      <c r="N130" s="4" t="s">
        <v>151</v>
      </c>
      <c r="O130" s="4"/>
      <c r="P130" s="4" t="s">
        <v>151</v>
      </c>
      <c r="Q130" s="4" t="s">
        <v>151</v>
      </c>
      <c r="R130" s="4" t="s">
        <v>151</v>
      </c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20">
        <f t="shared" si="1"/>
        <v>340000</v>
      </c>
    </row>
    <row r="131" spans="1:43" ht="22.5" customHeight="1">
      <c r="A131" s="4">
        <v>126</v>
      </c>
      <c r="B131" s="4">
        <v>14128</v>
      </c>
      <c r="C131" s="4" t="s">
        <v>368</v>
      </c>
      <c r="D131" s="9" t="s">
        <v>369</v>
      </c>
      <c r="E131" s="12" t="s">
        <v>370</v>
      </c>
      <c r="F131" s="5">
        <v>1979</v>
      </c>
      <c r="G131" s="6" t="s">
        <v>6</v>
      </c>
      <c r="H131" s="42" t="s">
        <v>1043</v>
      </c>
      <c r="I131" s="4"/>
      <c r="J131" s="4"/>
      <c r="K131" s="4"/>
      <c r="L131" s="4"/>
      <c r="M131" s="4"/>
      <c r="N131" s="4" t="s">
        <v>151</v>
      </c>
      <c r="O131" s="4"/>
      <c r="P131" s="4" t="s">
        <v>151</v>
      </c>
      <c r="Q131" s="4" t="s">
        <v>151</v>
      </c>
      <c r="R131" s="4" t="s">
        <v>151</v>
      </c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20">
        <f t="shared" si="1"/>
        <v>210000</v>
      </c>
    </row>
    <row r="132" spans="1:43" ht="22.5" customHeight="1">
      <c r="A132" s="4">
        <v>127</v>
      </c>
      <c r="B132" s="4">
        <v>14129</v>
      </c>
      <c r="C132" s="4" t="s">
        <v>371</v>
      </c>
      <c r="D132" s="9" t="s">
        <v>372</v>
      </c>
      <c r="E132" s="12" t="s">
        <v>373</v>
      </c>
      <c r="F132" s="5">
        <v>1983</v>
      </c>
      <c r="G132" s="6" t="s">
        <v>909</v>
      </c>
      <c r="H132" s="42" t="s">
        <v>1043</v>
      </c>
      <c r="I132" s="4" t="s">
        <v>151</v>
      </c>
      <c r="J132" s="4"/>
      <c r="K132" s="4" t="s">
        <v>151</v>
      </c>
      <c r="L132" s="4"/>
      <c r="M132" s="4"/>
      <c r="N132" s="4" t="s">
        <v>151</v>
      </c>
      <c r="O132" s="4"/>
      <c r="P132" s="4" t="s">
        <v>151</v>
      </c>
      <c r="Q132" s="4" t="s">
        <v>151</v>
      </c>
      <c r="R132" s="4" t="s">
        <v>151</v>
      </c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20">
        <f t="shared" si="1"/>
        <v>340000</v>
      </c>
    </row>
    <row r="133" spans="1:43" ht="22.5" customHeight="1">
      <c r="A133" s="4">
        <v>128</v>
      </c>
      <c r="B133" s="4">
        <v>14130</v>
      </c>
      <c r="C133" s="4" t="s">
        <v>374</v>
      </c>
      <c r="D133" s="9" t="s">
        <v>375</v>
      </c>
      <c r="E133" s="12" t="s">
        <v>376</v>
      </c>
      <c r="F133" s="5">
        <v>1967</v>
      </c>
      <c r="G133" s="6" t="s">
        <v>909</v>
      </c>
      <c r="H133" s="42" t="s">
        <v>1043</v>
      </c>
      <c r="I133" s="4" t="s">
        <v>151</v>
      </c>
      <c r="J133" s="4"/>
      <c r="K133" s="4"/>
      <c r="L133" s="4"/>
      <c r="M133" s="4"/>
      <c r="N133" s="4" t="s">
        <v>151</v>
      </c>
      <c r="O133" s="4"/>
      <c r="P133" s="4" t="s">
        <v>151</v>
      </c>
      <c r="Q133" s="4" t="s">
        <v>151</v>
      </c>
      <c r="R133" s="4" t="s">
        <v>151</v>
      </c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20">
        <f t="shared" si="1"/>
        <v>280000</v>
      </c>
    </row>
    <row r="134" spans="1:43" ht="22.5" customHeight="1">
      <c r="A134" s="4">
        <v>129</v>
      </c>
      <c r="B134" s="4">
        <v>14131</v>
      </c>
      <c r="C134" s="4" t="s">
        <v>377</v>
      </c>
      <c r="D134" s="9" t="s">
        <v>378</v>
      </c>
      <c r="E134" s="12" t="s">
        <v>379</v>
      </c>
      <c r="F134" s="5">
        <v>1979</v>
      </c>
      <c r="G134" s="6" t="s">
        <v>909</v>
      </c>
      <c r="H134" s="42" t="s">
        <v>1043</v>
      </c>
      <c r="I134" s="4" t="s">
        <v>151</v>
      </c>
      <c r="J134" s="4"/>
      <c r="K134" s="4" t="s">
        <v>151</v>
      </c>
      <c r="L134" s="4"/>
      <c r="M134" s="4"/>
      <c r="N134" s="4" t="s">
        <v>151</v>
      </c>
      <c r="O134" s="4"/>
      <c r="P134" s="4" t="s">
        <v>151</v>
      </c>
      <c r="Q134" s="4" t="s">
        <v>151</v>
      </c>
      <c r="R134" s="4" t="s">
        <v>151</v>
      </c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20">
        <f t="shared" si="1"/>
        <v>340000</v>
      </c>
    </row>
    <row r="135" spans="1:43" ht="22.5" customHeight="1">
      <c r="A135" s="4">
        <v>130</v>
      </c>
      <c r="B135" s="4">
        <v>14132</v>
      </c>
      <c r="C135" s="4" t="s">
        <v>380</v>
      </c>
      <c r="D135" s="9" t="s">
        <v>381</v>
      </c>
      <c r="E135" s="12" t="s">
        <v>977</v>
      </c>
      <c r="F135" s="5">
        <v>1972</v>
      </c>
      <c r="G135" s="6" t="s">
        <v>909</v>
      </c>
      <c r="H135" s="42" t="s">
        <v>1043</v>
      </c>
      <c r="I135" s="4" t="s">
        <v>151</v>
      </c>
      <c r="J135" s="4"/>
      <c r="K135" s="4"/>
      <c r="L135" s="4"/>
      <c r="M135" s="4"/>
      <c r="N135" s="4" t="s">
        <v>151</v>
      </c>
      <c r="O135" s="4"/>
      <c r="P135" s="4" t="s">
        <v>151</v>
      </c>
      <c r="Q135" s="4" t="s">
        <v>151</v>
      </c>
      <c r="R135" s="4" t="s">
        <v>151</v>
      </c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20">
        <f t="shared" ref="AQ135:AQ198" si="2">SUMIF(I135:AP135,"X",$I$5:$AP$5)</f>
        <v>280000</v>
      </c>
    </row>
    <row r="136" spans="1:43" ht="22.5" customHeight="1">
      <c r="A136" s="4">
        <v>131</v>
      </c>
      <c r="B136" s="4">
        <v>14133</v>
      </c>
      <c r="C136" s="4" t="s">
        <v>382</v>
      </c>
      <c r="D136" s="9" t="s">
        <v>383</v>
      </c>
      <c r="E136" s="12" t="s">
        <v>978</v>
      </c>
      <c r="F136" s="5">
        <v>1977</v>
      </c>
      <c r="G136" s="6" t="s">
        <v>909</v>
      </c>
      <c r="H136" s="42" t="s">
        <v>1043</v>
      </c>
      <c r="I136" s="4" t="s">
        <v>151</v>
      </c>
      <c r="J136" s="7"/>
      <c r="K136" s="4" t="s">
        <v>151</v>
      </c>
      <c r="L136" s="7"/>
      <c r="M136" s="7"/>
      <c r="N136" s="4" t="s">
        <v>151</v>
      </c>
      <c r="O136" s="7"/>
      <c r="P136" s="4" t="s">
        <v>151</v>
      </c>
      <c r="Q136" s="4" t="s">
        <v>151</v>
      </c>
      <c r="R136" s="4" t="s">
        <v>151</v>
      </c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20">
        <f t="shared" si="2"/>
        <v>340000</v>
      </c>
    </row>
    <row r="137" spans="1:43" ht="22.5" customHeight="1">
      <c r="A137" s="4">
        <v>132</v>
      </c>
      <c r="B137" s="4">
        <v>14134</v>
      </c>
      <c r="C137" s="4" t="s">
        <v>384</v>
      </c>
      <c r="D137" s="9" t="s">
        <v>385</v>
      </c>
      <c r="E137" s="12" t="s">
        <v>386</v>
      </c>
      <c r="F137" s="5">
        <v>1977</v>
      </c>
      <c r="G137" s="6" t="s">
        <v>6</v>
      </c>
      <c r="H137" s="42" t="s">
        <v>1043</v>
      </c>
      <c r="I137" s="4" t="s">
        <v>151</v>
      </c>
      <c r="J137" s="4"/>
      <c r="K137" s="4" t="s">
        <v>151</v>
      </c>
      <c r="L137" s="4"/>
      <c r="M137" s="4"/>
      <c r="N137" s="4" t="s">
        <v>151</v>
      </c>
      <c r="O137" s="4"/>
      <c r="P137" s="4" t="s">
        <v>151</v>
      </c>
      <c r="Q137" s="4" t="s">
        <v>151</v>
      </c>
      <c r="R137" s="4" t="s">
        <v>151</v>
      </c>
      <c r="S137" s="4"/>
      <c r="T137" s="4"/>
      <c r="U137" s="4" t="s">
        <v>151</v>
      </c>
      <c r="V137" s="4" t="s">
        <v>151</v>
      </c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20">
        <f t="shared" si="2"/>
        <v>430000</v>
      </c>
    </row>
    <row r="138" spans="1:43" ht="22.5" customHeight="1">
      <c r="A138" s="4">
        <v>133</v>
      </c>
      <c r="B138" s="4">
        <v>14135</v>
      </c>
      <c r="C138" s="4" t="s">
        <v>387</v>
      </c>
      <c r="D138" s="9" t="s">
        <v>388</v>
      </c>
      <c r="E138" s="12" t="s">
        <v>979</v>
      </c>
      <c r="F138" s="5">
        <v>1988</v>
      </c>
      <c r="G138" s="6" t="s">
        <v>909</v>
      </c>
      <c r="H138" s="42" t="s">
        <v>1043</v>
      </c>
      <c r="I138" s="4" t="s">
        <v>151</v>
      </c>
      <c r="J138" s="4"/>
      <c r="K138" s="4" t="s">
        <v>151</v>
      </c>
      <c r="L138" s="4"/>
      <c r="M138" s="4"/>
      <c r="N138" s="4" t="s">
        <v>151</v>
      </c>
      <c r="O138" s="4"/>
      <c r="P138" s="4" t="s">
        <v>151</v>
      </c>
      <c r="Q138" s="4" t="s">
        <v>151</v>
      </c>
      <c r="R138" s="4" t="s">
        <v>151</v>
      </c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20">
        <f t="shared" si="2"/>
        <v>340000</v>
      </c>
    </row>
    <row r="139" spans="1:43" ht="22.5" customHeight="1">
      <c r="A139" s="4">
        <v>134</v>
      </c>
      <c r="B139" s="4">
        <v>14136</v>
      </c>
      <c r="C139" s="4" t="s">
        <v>389</v>
      </c>
      <c r="D139" s="9" t="s">
        <v>390</v>
      </c>
      <c r="E139" s="12" t="s">
        <v>980</v>
      </c>
      <c r="F139" s="5">
        <v>1973</v>
      </c>
      <c r="G139" s="6" t="s">
        <v>909</v>
      </c>
      <c r="H139" s="42" t="s">
        <v>1043</v>
      </c>
      <c r="I139" s="4" t="s">
        <v>151</v>
      </c>
      <c r="J139" s="4"/>
      <c r="K139" s="4" t="s">
        <v>151</v>
      </c>
      <c r="L139" s="4"/>
      <c r="M139" s="4"/>
      <c r="N139" s="4" t="s">
        <v>151</v>
      </c>
      <c r="O139" s="4"/>
      <c r="P139" s="4" t="s">
        <v>151</v>
      </c>
      <c r="Q139" s="4" t="s">
        <v>151</v>
      </c>
      <c r="R139" s="4" t="s">
        <v>151</v>
      </c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20">
        <f t="shared" si="2"/>
        <v>340000</v>
      </c>
    </row>
    <row r="140" spans="1:43" ht="22.5" customHeight="1">
      <c r="A140" s="4">
        <v>135</v>
      </c>
      <c r="B140" s="4">
        <v>14137</v>
      </c>
      <c r="C140" s="4" t="s">
        <v>391</v>
      </c>
      <c r="D140" s="9" t="s">
        <v>392</v>
      </c>
      <c r="E140" s="12" t="s">
        <v>981</v>
      </c>
      <c r="F140" s="5">
        <v>1979</v>
      </c>
      <c r="G140" s="6" t="s">
        <v>6</v>
      </c>
      <c r="H140" s="42" t="s">
        <v>1034</v>
      </c>
      <c r="I140" s="4" t="s">
        <v>151</v>
      </c>
      <c r="J140" s="4"/>
      <c r="K140" s="4" t="s">
        <v>151</v>
      </c>
      <c r="L140" s="4"/>
      <c r="M140" s="4"/>
      <c r="N140" s="4" t="s">
        <v>151</v>
      </c>
      <c r="O140" s="4"/>
      <c r="P140" s="4" t="s">
        <v>151</v>
      </c>
      <c r="Q140" s="4" t="s">
        <v>151</v>
      </c>
      <c r="R140" s="4" t="s">
        <v>151</v>
      </c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20">
        <f t="shared" si="2"/>
        <v>340000</v>
      </c>
    </row>
    <row r="141" spans="1:43" ht="22.5" customHeight="1">
      <c r="A141" s="4">
        <v>136</v>
      </c>
      <c r="B141" s="4">
        <v>14138</v>
      </c>
      <c r="C141" s="4" t="s">
        <v>394</v>
      </c>
      <c r="D141" s="9" t="s">
        <v>395</v>
      </c>
      <c r="E141" s="12" t="s">
        <v>396</v>
      </c>
      <c r="F141" s="5">
        <v>1970</v>
      </c>
      <c r="G141" s="6" t="s">
        <v>6</v>
      </c>
      <c r="H141" s="42" t="s">
        <v>1034</v>
      </c>
      <c r="I141" s="4" t="s">
        <v>151</v>
      </c>
      <c r="J141" s="4" t="s">
        <v>151</v>
      </c>
      <c r="K141" s="4" t="s">
        <v>151</v>
      </c>
      <c r="L141" s="4"/>
      <c r="M141" s="4"/>
      <c r="N141" s="4" t="s">
        <v>151</v>
      </c>
      <c r="O141" s="4"/>
      <c r="P141" s="4" t="s">
        <v>151</v>
      </c>
      <c r="Q141" s="4" t="s">
        <v>151</v>
      </c>
      <c r="R141" s="4" t="s">
        <v>151</v>
      </c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20">
        <f t="shared" si="2"/>
        <v>400000</v>
      </c>
    </row>
    <row r="142" spans="1:43" ht="22.5" customHeight="1">
      <c r="A142" s="4">
        <v>137</v>
      </c>
      <c r="B142" s="4">
        <v>14139</v>
      </c>
      <c r="C142" s="4" t="s">
        <v>397</v>
      </c>
      <c r="D142" s="9" t="s">
        <v>398</v>
      </c>
      <c r="E142" s="12" t="s">
        <v>399</v>
      </c>
      <c r="F142" s="5">
        <v>1991</v>
      </c>
      <c r="G142" s="6" t="s">
        <v>909</v>
      </c>
      <c r="H142" s="42" t="s">
        <v>1034</v>
      </c>
      <c r="I142" s="4" t="s">
        <v>151</v>
      </c>
      <c r="J142" s="4"/>
      <c r="K142" s="4" t="s">
        <v>151</v>
      </c>
      <c r="L142" s="4"/>
      <c r="M142" s="4"/>
      <c r="N142" s="4" t="s">
        <v>151</v>
      </c>
      <c r="O142" s="4"/>
      <c r="P142" s="4" t="s">
        <v>151</v>
      </c>
      <c r="Q142" s="4" t="s">
        <v>151</v>
      </c>
      <c r="R142" s="4" t="s">
        <v>151</v>
      </c>
      <c r="S142" s="4"/>
      <c r="T142" s="4" t="s">
        <v>151</v>
      </c>
      <c r="U142" s="4"/>
      <c r="V142" s="4" t="s">
        <v>151</v>
      </c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20">
        <f t="shared" si="2"/>
        <v>440000</v>
      </c>
    </row>
    <row r="143" spans="1:43" ht="22.5" customHeight="1">
      <c r="A143" s="4">
        <v>138</v>
      </c>
      <c r="B143" s="4">
        <v>14140</v>
      </c>
      <c r="C143" s="4" t="s">
        <v>400</v>
      </c>
      <c r="D143" s="9" t="s">
        <v>401</v>
      </c>
      <c r="E143" s="12" t="s">
        <v>982</v>
      </c>
      <c r="F143" s="5">
        <v>1965</v>
      </c>
      <c r="G143" s="6" t="s">
        <v>909</v>
      </c>
      <c r="H143" s="42" t="s">
        <v>1034</v>
      </c>
      <c r="I143" s="4" t="s">
        <v>151</v>
      </c>
      <c r="J143" s="7"/>
      <c r="K143" s="4" t="s">
        <v>151</v>
      </c>
      <c r="L143" s="7"/>
      <c r="M143" s="7"/>
      <c r="N143" s="4" t="s">
        <v>151</v>
      </c>
      <c r="O143" s="7"/>
      <c r="P143" s="4" t="s">
        <v>151</v>
      </c>
      <c r="Q143" s="4" t="s">
        <v>151</v>
      </c>
      <c r="R143" s="4" t="s">
        <v>151</v>
      </c>
      <c r="S143" s="4" t="s">
        <v>151</v>
      </c>
      <c r="T143" s="4" t="s">
        <v>151</v>
      </c>
      <c r="U143" s="4" t="s">
        <v>151</v>
      </c>
      <c r="V143" s="4" t="s">
        <v>151</v>
      </c>
      <c r="W143" s="4" t="s">
        <v>151</v>
      </c>
      <c r="X143" s="4" t="s">
        <v>151</v>
      </c>
      <c r="Y143" s="7"/>
      <c r="Z143" s="4" t="s">
        <v>151</v>
      </c>
      <c r="AA143" s="7"/>
      <c r="AB143" s="7"/>
      <c r="AC143" s="7"/>
      <c r="AD143" s="4" t="s">
        <v>151</v>
      </c>
      <c r="AE143" s="7"/>
      <c r="AF143" s="4" t="s">
        <v>151</v>
      </c>
      <c r="AG143" s="4"/>
      <c r="AH143" s="4" t="s">
        <v>151</v>
      </c>
      <c r="AI143" s="4"/>
      <c r="AJ143" s="7"/>
      <c r="AK143" s="7"/>
      <c r="AL143" s="7"/>
      <c r="AM143" s="7"/>
      <c r="AN143" s="7"/>
      <c r="AO143" s="7"/>
      <c r="AP143" s="7"/>
      <c r="AQ143" s="20">
        <f t="shared" si="2"/>
        <v>1290000</v>
      </c>
    </row>
    <row r="144" spans="1:43" ht="22.5" customHeight="1">
      <c r="A144" s="4">
        <v>139</v>
      </c>
      <c r="B144" s="4">
        <v>14141</v>
      </c>
      <c r="C144" s="4" t="s">
        <v>402</v>
      </c>
      <c r="D144" s="9" t="s">
        <v>403</v>
      </c>
      <c r="E144" s="12" t="s">
        <v>983</v>
      </c>
      <c r="F144" s="5">
        <v>1965</v>
      </c>
      <c r="G144" s="6" t="s">
        <v>6</v>
      </c>
      <c r="H144" s="42" t="s">
        <v>1034</v>
      </c>
      <c r="I144" s="4" t="s">
        <v>151</v>
      </c>
      <c r="J144" s="4"/>
      <c r="K144" s="4" t="s">
        <v>151</v>
      </c>
      <c r="L144" s="4"/>
      <c r="M144" s="4"/>
      <c r="N144" s="4"/>
      <c r="O144" s="4"/>
      <c r="P144" s="4" t="s">
        <v>151</v>
      </c>
      <c r="Q144" s="4" t="s">
        <v>151</v>
      </c>
      <c r="R144" s="4" t="s">
        <v>151</v>
      </c>
      <c r="S144" s="4"/>
      <c r="T144" s="4" t="s">
        <v>151</v>
      </c>
      <c r="U144" s="4"/>
      <c r="V144" s="4" t="s">
        <v>151</v>
      </c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20">
        <f t="shared" si="2"/>
        <v>380000</v>
      </c>
    </row>
    <row r="145" spans="1:43" ht="22.5" customHeight="1">
      <c r="A145" s="4">
        <v>140</v>
      </c>
      <c r="B145" s="4">
        <v>14142</v>
      </c>
      <c r="C145" s="4" t="s">
        <v>404</v>
      </c>
      <c r="D145" s="9" t="s">
        <v>405</v>
      </c>
      <c r="E145" s="12" t="s">
        <v>406</v>
      </c>
      <c r="F145" s="5">
        <v>1994</v>
      </c>
      <c r="G145" s="6" t="s">
        <v>909</v>
      </c>
      <c r="H145" s="42" t="s">
        <v>1034</v>
      </c>
      <c r="I145" s="4" t="s">
        <v>151</v>
      </c>
      <c r="J145" s="4"/>
      <c r="K145" s="4" t="s">
        <v>151</v>
      </c>
      <c r="L145" s="4"/>
      <c r="M145" s="4"/>
      <c r="N145" s="4" t="s">
        <v>151</v>
      </c>
      <c r="O145" s="4"/>
      <c r="P145" s="4" t="s">
        <v>151</v>
      </c>
      <c r="Q145" s="4" t="s">
        <v>151</v>
      </c>
      <c r="R145" s="4" t="s">
        <v>151</v>
      </c>
      <c r="S145" s="4"/>
      <c r="T145" s="4"/>
      <c r="U145" s="4" t="s">
        <v>151</v>
      </c>
      <c r="V145" s="4"/>
      <c r="W145" s="4"/>
      <c r="X145" s="4"/>
      <c r="Y145" s="4"/>
      <c r="Z145" s="4"/>
      <c r="AA145" s="4"/>
      <c r="AB145" s="4" t="s">
        <v>151</v>
      </c>
      <c r="AC145" s="38"/>
      <c r="AD145" s="4" t="s">
        <v>151</v>
      </c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20">
        <f t="shared" si="2"/>
        <v>610000</v>
      </c>
    </row>
    <row r="146" spans="1:43" ht="22.5" customHeight="1">
      <c r="A146" s="4">
        <v>141</v>
      </c>
      <c r="B146" s="4">
        <v>14143</v>
      </c>
      <c r="C146" s="4" t="s">
        <v>407</v>
      </c>
      <c r="D146" s="9" t="s">
        <v>408</v>
      </c>
      <c r="E146" s="12" t="s">
        <v>409</v>
      </c>
      <c r="F146" s="5">
        <v>1991</v>
      </c>
      <c r="G146" s="6" t="s">
        <v>6</v>
      </c>
      <c r="H146" s="42" t="s">
        <v>1034</v>
      </c>
      <c r="I146" s="4" t="s">
        <v>151</v>
      </c>
      <c r="J146" s="4"/>
      <c r="K146" s="4" t="s">
        <v>151</v>
      </c>
      <c r="L146" s="4"/>
      <c r="M146" s="4"/>
      <c r="N146" s="4" t="s">
        <v>151</v>
      </c>
      <c r="O146" s="4"/>
      <c r="P146" s="4" t="s">
        <v>151</v>
      </c>
      <c r="Q146" s="4" t="s">
        <v>151</v>
      </c>
      <c r="R146" s="4" t="s">
        <v>151</v>
      </c>
      <c r="S146" s="4"/>
      <c r="T146" s="4"/>
      <c r="U146" s="4" t="s">
        <v>151</v>
      </c>
      <c r="V146" s="4"/>
      <c r="W146" s="4"/>
      <c r="X146" s="4"/>
      <c r="Y146" s="4"/>
      <c r="Z146" s="4"/>
      <c r="AA146" s="4"/>
      <c r="AB146" s="4" t="s">
        <v>151</v>
      </c>
      <c r="AC146" s="38"/>
      <c r="AD146" s="4" t="s">
        <v>151</v>
      </c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20">
        <f t="shared" si="2"/>
        <v>610000</v>
      </c>
    </row>
    <row r="147" spans="1:43" ht="22.5" customHeight="1">
      <c r="A147" s="4">
        <v>142</v>
      </c>
      <c r="B147" s="4">
        <v>14145</v>
      </c>
      <c r="C147" s="4" t="s">
        <v>931</v>
      </c>
      <c r="D147" s="10" t="s">
        <v>932</v>
      </c>
      <c r="E147" s="12" t="s">
        <v>410</v>
      </c>
      <c r="F147" s="5">
        <v>1973</v>
      </c>
      <c r="G147" s="6" t="s">
        <v>6</v>
      </c>
      <c r="H147" s="42" t="s">
        <v>1034</v>
      </c>
      <c r="I147" s="4" t="s">
        <v>151</v>
      </c>
      <c r="J147" s="4"/>
      <c r="K147" s="4" t="s">
        <v>151</v>
      </c>
      <c r="L147" s="4"/>
      <c r="M147" s="4"/>
      <c r="N147" s="4" t="s">
        <v>151</v>
      </c>
      <c r="O147" s="4"/>
      <c r="P147" s="4" t="s">
        <v>151</v>
      </c>
      <c r="Q147" s="4" t="s">
        <v>151</v>
      </c>
      <c r="R147" s="4" t="s">
        <v>151</v>
      </c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20">
        <f t="shared" si="2"/>
        <v>340000</v>
      </c>
    </row>
    <row r="148" spans="1:43" ht="22.5" customHeight="1">
      <c r="A148" s="4">
        <v>143</v>
      </c>
      <c r="B148" s="4">
        <v>14146</v>
      </c>
      <c r="C148" s="4" t="s">
        <v>411</v>
      </c>
      <c r="D148" s="9" t="s">
        <v>412</v>
      </c>
      <c r="E148" s="12" t="s">
        <v>413</v>
      </c>
      <c r="F148" s="5">
        <v>1993</v>
      </c>
      <c r="G148" s="6" t="s">
        <v>6</v>
      </c>
      <c r="H148" s="42" t="s">
        <v>1034</v>
      </c>
      <c r="I148" s="4" t="s">
        <v>151</v>
      </c>
      <c r="J148" s="4"/>
      <c r="K148" s="4" t="s">
        <v>151</v>
      </c>
      <c r="L148" s="4"/>
      <c r="M148" s="4"/>
      <c r="N148" s="4"/>
      <c r="O148" s="4"/>
      <c r="P148" s="4" t="s">
        <v>151</v>
      </c>
      <c r="Q148" s="4" t="s">
        <v>151</v>
      </c>
      <c r="R148" s="4" t="s">
        <v>151</v>
      </c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20">
        <f t="shared" si="2"/>
        <v>280000</v>
      </c>
    </row>
    <row r="149" spans="1:43" ht="22.5" customHeight="1">
      <c r="A149" s="4">
        <v>144</v>
      </c>
      <c r="B149" s="4">
        <v>14147</v>
      </c>
      <c r="C149" s="4" t="s">
        <v>414</v>
      </c>
      <c r="D149" s="9" t="s">
        <v>415</v>
      </c>
      <c r="E149" s="12" t="s">
        <v>984</v>
      </c>
      <c r="F149" s="5">
        <v>1988</v>
      </c>
      <c r="G149" s="6" t="s">
        <v>6</v>
      </c>
      <c r="H149" s="42" t="s">
        <v>1034</v>
      </c>
      <c r="I149" s="4" t="s">
        <v>151</v>
      </c>
      <c r="J149" s="4"/>
      <c r="K149" s="4" t="s">
        <v>151</v>
      </c>
      <c r="L149" s="4"/>
      <c r="M149" s="4"/>
      <c r="N149" s="4" t="s">
        <v>151</v>
      </c>
      <c r="O149" s="4"/>
      <c r="P149" s="4" t="s">
        <v>151</v>
      </c>
      <c r="Q149" s="4" t="s">
        <v>151</v>
      </c>
      <c r="R149" s="4" t="s">
        <v>151</v>
      </c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 t="s">
        <v>151</v>
      </c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20">
        <f t="shared" si="2"/>
        <v>490000</v>
      </c>
    </row>
    <row r="150" spans="1:43" ht="22.5" customHeight="1">
      <c r="A150" s="4">
        <v>145</v>
      </c>
      <c r="B150" s="4">
        <v>14148</v>
      </c>
      <c r="C150" s="4" t="s">
        <v>416</v>
      </c>
      <c r="D150" s="9" t="s">
        <v>417</v>
      </c>
      <c r="E150" s="12" t="s">
        <v>985</v>
      </c>
      <c r="F150" s="5">
        <v>1964</v>
      </c>
      <c r="G150" s="6" t="s">
        <v>909</v>
      </c>
      <c r="H150" s="43" t="s">
        <v>1049</v>
      </c>
      <c r="I150" s="4" t="s">
        <v>151</v>
      </c>
      <c r="J150" s="4"/>
      <c r="K150" s="4" t="s">
        <v>151</v>
      </c>
      <c r="L150" s="4"/>
      <c r="M150" s="4"/>
      <c r="N150" s="4" t="s">
        <v>151</v>
      </c>
      <c r="O150" s="4"/>
      <c r="P150" s="4" t="s">
        <v>151</v>
      </c>
      <c r="Q150" s="4" t="s">
        <v>151</v>
      </c>
      <c r="R150" s="4" t="s">
        <v>151</v>
      </c>
      <c r="S150" s="4"/>
      <c r="T150" s="4" t="s">
        <v>151</v>
      </c>
      <c r="U150" s="4"/>
      <c r="V150" s="4"/>
      <c r="W150" s="4" t="s">
        <v>151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20">
        <f t="shared" si="2"/>
        <v>440000</v>
      </c>
    </row>
    <row r="151" spans="1:43" ht="22.5" customHeight="1">
      <c r="A151" s="4">
        <v>146</v>
      </c>
      <c r="B151" s="4">
        <v>14149</v>
      </c>
      <c r="C151" s="4" t="s">
        <v>419</v>
      </c>
      <c r="D151" s="9" t="s">
        <v>420</v>
      </c>
      <c r="E151" s="12" t="s">
        <v>421</v>
      </c>
      <c r="F151" s="5">
        <v>1979</v>
      </c>
      <c r="G151" s="6" t="s">
        <v>909</v>
      </c>
      <c r="H151" s="43" t="s">
        <v>1049</v>
      </c>
      <c r="I151" s="4" t="s">
        <v>151</v>
      </c>
      <c r="J151" s="4"/>
      <c r="K151" s="4" t="s">
        <v>151</v>
      </c>
      <c r="L151" s="4"/>
      <c r="M151" s="4"/>
      <c r="N151" s="4" t="s">
        <v>151</v>
      </c>
      <c r="O151" s="4"/>
      <c r="P151" s="4" t="s">
        <v>151</v>
      </c>
      <c r="Q151" s="4" t="s">
        <v>151</v>
      </c>
      <c r="R151" s="4" t="s">
        <v>151</v>
      </c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20">
        <f t="shared" si="2"/>
        <v>340000</v>
      </c>
    </row>
    <row r="152" spans="1:43" ht="22.5" customHeight="1">
      <c r="A152" s="4">
        <v>147</v>
      </c>
      <c r="B152" s="4">
        <v>14150</v>
      </c>
      <c r="C152" s="4" t="s">
        <v>422</v>
      </c>
      <c r="D152" s="9" t="s">
        <v>423</v>
      </c>
      <c r="E152" s="12" t="s">
        <v>424</v>
      </c>
      <c r="F152" s="5">
        <v>1976</v>
      </c>
      <c r="G152" s="6" t="s">
        <v>909</v>
      </c>
      <c r="H152" s="43" t="s">
        <v>1049</v>
      </c>
      <c r="I152" s="4" t="s">
        <v>151</v>
      </c>
      <c r="J152" s="7"/>
      <c r="K152" s="4" t="s">
        <v>151</v>
      </c>
      <c r="L152" s="7"/>
      <c r="M152" s="7"/>
      <c r="N152" s="4" t="s">
        <v>151</v>
      </c>
      <c r="O152" s="7"/>
      <c r="P152" s="4" t="s">
        <v>151</v>
      </c>
      <c r="Q152" s="4" t="s">
        <v>151</v>
      </c>
      <c r="R152" s="4" t="s">
        <v>151</v>
      </c>
      <c r="S152" s="7"/>
      <c r="T152" s="4" t="s">
        <v>151</v>
      </c>
      <c r="U152" s="4" t="s">
        <v>151</v>
      </c>
      <c r="V152" s="4" t="s">
        <v>151</v>
      </c>
      <c r="W152" s="4" t="s">
        <v>151</v>
      </c>
      <c r="X152" s="4" t="s">
        <v>151</v>
      </c>
      <c r="Y152" s="7"/>
      <c r="Z152" s="4" t="s">
        <v>151</v>
      </c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20">
        <f t="shared" si="2"/>
        <v>880000</v>
      </c>
    </row>
    <row r="153" spans="1:43" ht="22.5" customHeight="1">
      <c r="A153" s="4">
        <v>148</v>
      </c>
      <c r="B153" s="4">
        <v>14151</v>
      </c>
      <c r="C153" s="4" t="s">
        <v>425</v>
      </c>
      <c r="D153" s="9" t="s">
        <v>426</v>
      </c>
      <c r="E153" s="12" t="s">
        <v>427</v>
      </c>
      <c r="F153" s="5">
        <v>1986</v>
      </c>
      <c r="G153" s="6" t="s">
        <v>909</v>
      </c>
      <c r="H153" s="43" t="s">
        <v>1049</v>
      </c>
      <c r="I153" s="4" t="s">
        <v>151</v>
      </c>
      <c r="J153" s="4"/>
      <c r="K153" s="4" t="s">
        <v>151</v>
      </c>
      <c r="L153" s="4"/>
      <c r="M153" s="4"/>
      <c r="N153" s="4" t="s">
        <v>151</v>
      </c>
      <c r="O153" s="4"/>
      <c r="P153" s="4" t="s">
        <v>151</v>
      </c>
      <c r="Q153" s="4" t="s">
        <v>151</v>
      </c>
      <c r="R153" s="4" t="s">
        <v>151</v>
      </c>
      <c r="S153" s="4"/>
      <c r="T153" s="4" t="s">
        <v>151</v>
      </c>
      <c r="U153" s="4"/>
      <c r="V153" s="4" t="s">
        <v>151</v>
      </c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 t="s">
        <v>151</v>
      </c>
      <c r="AK153" s="4"/>
      <c r="AL153" s="4"/>
      <c r="AM153" s="4"/>
      <c r="AN153" s="4"/>
      <c r="AO153" s="4"/>
      <c r="AP153" s="4"/>
      <c r="AQ153" s="20">
        <f t="shared" si="2"/>
        <v>580000</v>
      </c>
    </row>
    <row r="154" spans="1:43" ht="22.5" customHeight="1">
      <c r="A154" s="4">
        <v>149</v>
      </c>
      <c r="B154" s="4">
        <v>14152</v>
      </c>
      <c r="C154" s="4" t="s">
        <v>428</v>
      </c>
      <c r="D154" s="9" t="s">
        <v>429</v>
      </c>
      <c r="E154" s="12" t="s">
        <v>430</v>
      </c>
      <c r="F154" s="5">
        <v>1965</v>
      </c>
      <c r="G154" s="6" t="s">
        <v>6</v>
      </c>
      <c r="H154" s="43" t="s">
        <v>1049</v>
      </c>
      <c r="I154" s="4" t="s">
        <v>151</v>
      </c>
      <c r="J154" s="4"/>
      <c r="K154" s="4" t="s">
        <v>151</v>
      </c>
      <c r="L154" s="4"/>
      <c r="M154" s="4"/>
      <c r="N154" s="4"/>
      <c r="O154" s="4"/>
      <c r="P154" s="4" t="s">
        <v>151</v>
      </c>
      <c r="Q154" s="4" t="s">
        <v>151</v>
      </c>
      <c r="R154" s="4" t="s">
        <v>151</v>
      </c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20">
        <f t="shared" si="2"/>
        <v>280000</v>
      </c>
    </row>
    <row r="155" spans="1:43" ht="22.5" customHeight="1">
      <c r="A155" s="4">
        <v>150</v>
      </c>
      <c r="B155" s="4">
        <v>14153</v>
      </c>
      <c r="C155" s="4" t="s">
        <v>431</v>
      </c>
      <c r="D155" s="9" t="s">
        <v>432</v>
      </c>
      <c r="E155" s="12" t="s">
        <v>433</v>
      </c>
      <c r="F155" s="5">
        <v>1961</v>
      </c>
      <c r="G155" s="6" t="s">
        <v>909</v>
      </c>
      <c r="H155" s="43" t="s">
        <v>1049</v>
      </c>
      <c r="I155" s="4" t="s">
        <v>151</v>
      </c>
      <c r="J155" s="4"/>
      <c r="K155" s="4" t="s">
        <v>151</v>
      </c>
      <c r="L155" s="4"/>
      <c r="M155" s="4"/>
      <c r="N155" s="4" t="s">
        <v>151</v>
      </c>
      <c r="O155" s="4"/>
      <c r="P155" s="4" t="s">
        <v>151</v>
      </c>
      <c r="Q155" s="4" t="s">
        <v>151</v>
      </c>
      <c r="R155" s="4" t="s">
        <v>151</v>
      </c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20">
        <f t="shared" si="2"/>
        <v>340000</v>
      </c>
    </row>
    <row r="156" spans="1:43" ht="22.5" customHeight="1">
      <c r="A156" s="4">
        <v>151</v>
      </c>
      <c r="B156" s="4">
        <v>14155</v>
      </c>
      <c r="C156" s="4" t="s">
        <v>434</v>
      </c>
      <c r="D156" s="9" t="s">
        <v>435</v>
      </c>
      <c r="E156" s="12" t="s">
        <v>436</v>
      </c>
      <c r="F156" s="5">
        <v>1970</v>
      </c>
      <c r="G156" s="6" t="s">
        <v>6</v>
      </c>
      <c r="H156" s="43" t="s">
        <v>1049</v>
      </c>
      <c r="I156" s="4" t="s">
        <v>151</v>
      </c>
      <c r="J156" s="4"/>
      <c r="K156" s="4" t="s">
        <v>151</v>
      </c>
      <c r="L156" s="4" t="s">
        <v>151</v>
      </c>
      <c r="M156" s="4"/>
      <c r="N156" s="4" t="s">
        <v>151</v>
      </c>
      <c r="O156" s="4"/>
      <c r="P156" s="4" t="s">
        <v>151</v>
      </c>
      <c r="Q156" s="4" t="s">
        <v>151</v>
      </c>
      <c r="R156" s="4" t="s">
        <v>151</v>
      </c>
      <c r="S156" s="4"/>
      <c r="T156" s="4" t="s">
        <v>151</v>
      </c>
      <c r="U156" s="4" t="s">
        <v>151</v>
      </c>
      <c r="V156" s="4" t="s">
        <v>151</v>
      </c>
      <c r="W156" s="4"/>
      <c r="X156" s="4" t="s">
        <v>151</v>
      </c>
      <c r="Y156" s="4" t="s">
        <v>151</v>
      </c>
      <c r="Z156" s="4"/>
      <c r="AA156" s="4"/>
      <c r="AB156" s="4" t="s">
        <v>151</v>
      </c>
      <c r="AC156" s="38"/>
      <c r="AD156" s="4" t="s">
        <v>151</v>
      </c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20">
        <f t="shared" si="2"/>
        <v>1320000</v>
      </c>
    </row>
    <row r="157" spans="1:43" ht="22.5" customHeight="1">
      <c r="A157" s="4">
        <v>152</v>
      </c>
      <c r="B157" s="4">
        <v>14156</v>
      </c>
      <c r="C157" s="4" t="s">
        <v>437</v>
      </c>
      <c r="D157" s="9" t="s">
        <v>438</v>
      </c>
      <c r="E157" s="12" t="s">
        <v>439</v>
      </c>
      <c r="F157" s="5">
        <v>1979</v>
      </c>
      <c r="G157" s="6" t="s">
        <v>909</v>
      </c>
      <c r="H157" s="43" t="s">
        <v>1049</v>
      </c>
      <c r="I157" s="4" t="s">
        <v>151</v>
      </c>
      <c r="J157" s="4"/>
      <c r="K157" s="4" t="s">
        <v>151</v>
      </c>
      <c r="L157" s="4"/>
      <c r="M157" s="4"/>
      <c r="N157" s="4" t="s">
        <v>151</v>
      </c>
      <c r="O157" s="4"/>
      <c r="P157" s="4" t="s">
        <v>151</v>
      </c>
      <c r="Q157" s="4" t="s">
        <v>151</v>
      </c>
      <c r="R157" s="4" t="s">
        <v>151</v>
      </c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20">
        <f t="shared" si="2"/>
        <v>340000</v>
      </c>
    </row>
    <row r="158" spans="1:43" ht="22.5" customHeight="1">
      <c r="A158" s="4">
        <v>153</v>
      </c>
      <c r="B158" s="4">
        <v>14157</v>
      </c>
      <c r="C158" s="4" t="s">
        <v>440</v>
      </c>
      <c r="D158" s="9" t="s">
        <v>441</v>
      </c>
      <c r="E158" s="12" t="s">
        <v>442</v>
      </c>
      <c r="F158" s="5">
        <v>1991</v>
      </c>
      <c r="G158" s="6" t="s">
        <v>909</v>
      </c>
      <c r="H158" s="43" t="s">
        <v>1049</v>
      </c>
      <c r="I158" s="4" t="s">
        <v>151</v>
      </c>
      <c r="J158" s="7"/>
      <c r="K158" s="4" t="s">
        <v>151</v>
      </c>
      <c r="L158" s="7"/>
      <c r="M158" s="7"/>
      <c r="N158" s="4" t="s">
        <v>151</v>
      </c>
      <c r="O158" s="7"/>
      <c r="P158" s="4" t="s">
        <v>151</v>
      </c>
      <c r="Q158" s="4" t="s">
        <v>151</v>
      </c>
      <c r="R158" s="4" t="s">
        <v>151</v>
      </c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20">
        <f t="shared" si="2"/>
        <v>340000</v>
      </c>
    </row>
    <row r="159" spans="1:43" ht="22.5" customHeight="1">
      <c r="A159" s="4">
        <v>154</v>
      </c>
      <c r="B159" s="4">
        <v>14158</v>
      </c>
      <c r="C159" s="4" t="s">
        <v>443</v>
      </c>
      <c r="D159" s="9" t="s">
        <v>444</v>
      </c>
      <c r="E159" s="12" t="s">
        <v>445</v>
      </c>
      <c r="F159" s="5">
        <v>1991</v>
      </c>
      <c r="G159" s="6" t="s">
        <v>6</v>
      </c>
      <c r="H159" s="43" t="s">
        <v>1049</v>
      </c>
      <c r="I159" s="4" t="s">
        <v>151</v>
      </c>
      <c r="J159" s="4"/>
      <c r="K159" s="4" t="s">
        <v>151</v>
      </c>
      <c r="L159" s="4"/>
      <c r="M159" s="4"/>
      <c r="N159" s="4" t="s">
        <v>151</v>
      </c>
      <c r="O159" s="4"/>
      <c r="P159" s="4" t="s">
        <v>151</v>
      </c>
      <c r="Q159" s="4" t="s">
        <v>151</v>
      </c>
      <c r="R159" s="4" t="s">
        <v>151</v>
      </c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20">
        <f t="shared" si="2"/>
        <v>340000</v>
      </c>
    </row>
    <row r="160" spans="1:43" ht="22.5" customHeight="1">
      <c r="A160" s="4">
        <v>155</v>
      </c>
      <c r="B160" s="4">
        <v>14159</v>
      </c>
      <c r="C160" s="4" t="s">
        <v>446</v>
      </c>
      <c r="D160" s="9" t="s">
        <v>447</v>
      </c>
      <c r="E160" s="12" t="s">
        <v>448</v>
      </c>
      <c r="F160" s="5">
        <v>1981</v>
      </c>
      <c r="G160" s="6" t="s">
        <v>6</v>
      </c>
      <c r="H160" s="43" t="s">
        <v>1049</v>
      </c>
      <c r="I160" s="4" t="s">
        <v>151</v>
      </c>
      <c r="J160" s="4"/>
      <c r="K160" s="4" t="s">
        <v>151</v>
      </c>
      <c r="L160" s="4"/>
      <c r="M160" s="4"/>
      <c r="N160" s="4" t="s">
        <v>151</v>
      </c>
      <c r="O160" s="4"/>
      <c r="P160" s="4" t="s">
        <v>151</v>
      </c>
      <c r="Q160" s="4" t="s">
        <v>151</v>
      </c>
      <c r="R160" s="4" t="s">
        <v>151</v>
      </c>
      <c r="S160" s="4"/>
      <c r="T160" s="4"/>
      <c r="U160" s="4"/>
      <c r="V160" s="4" t="s">
        <v>151</v>
      </c>
      <c r="W160" s="4" t="s">
        <v>151</v>
      </c>
      <c r="X160" s="4"/>
      <c r="Y160" s="4"/>
      <c r="Z160" s="4"/>
      <c r="AA160" s="4" t="s">
        <v>151</v>
      </c>
      <c r="AB160" s="4"/>
      <c r="AC160" s="4" t="s">
        <v>151</v>
      </c>
      <c r="AD160" s="4" t="s">
        <v>151</v>
      </c>
      <c r="AE160" s="4"/>
      <c r="AF160" s="4"/>
      <c r="AG160" s="4"/>
      <c r="AH160" s="4" t="s">
        <v>151</v>
      </c>
      <c r="AI160" s="4"/>
      <c r="AJ160" s="4"/>
      <c r="AK160" s="4"/>
      <c r="AL160" s="4"/>
      <c r="AM160" s="4"/>
      <c r="AN160" s="4"/>
      <c r="AO160" s="4"/>
      <c r="AP160" s="4"/>
      <c r="AQ160" s="20">
        <f t="shared" si="2"/>
        <v>1020000</v>
      </c>
    </row>
    <row r="161" spans="1:43" ht="22.5" customHeight="1">
      <c r="A161" s="4">
        <v>156</v>
      </c>
      <c r="B161" s="4">
        <v>14160</v>
      </c>
      <c r="C161" s="4" t="s">
        <v>449</v>
      </c>
      <c r="D161" s="9" t="s">
        <v>450</v>
      </c>
      <c r="E161" s="12" t="s">
        <v>451</v>
      </c>
      <c r="F161" s="5">
        <v>1966</v>
      </c>
      <c r="G161" s="6" t="s">
        <v>909</v>
      </c>
      <c r="H161" s="43" t="s">
        <v>1049</v>
      </c>
      <c r="I161" s="4" t="s">
        <v>151</v>
      </c>
      <c r="J161" s="4"/>
      <c r="K161" s="4" t="s">
        <v>151</v>
      </c>
      <c r="L161" s="4"/>
      <c r="M161" s="4"/>
      <c r="N161" s="4" t="s">
        <v>151</v>
      </c>
      <c r="O161" s="4"/>
      <c r="P161" s="4" t="s">
        <v>151</v>
      </c>
      <c r="Q161" s="4" t="s">
        <v>151</v>
      </c>
      <c r="R161" s="4" t="s">
        <v>151</v>
      </c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20">
        <f t="shared" si="2"/>
        <v>340000</v>
      </c>
    </row>
    <row r="162" spans="1:43" ht="22.5" customHeight="1">
      <c r="A162" s="4">
        <v>157</v>
      </c>
      <c r="B162" s="4">
        <v>14161</v>
      </c>
      <c r="C162" s="4" t="s">
        <v>452</v>
      </c>
      <c r="D162" s="9" t="s">
        <v>453</v>
      </c>
      <c r="E162" s="12" t="s">
        <v>454</v>
      </c>
      <c r="F162" s="5">
        <v>1990</v>
      </c>
      <c r="G162" s="6" t="s">
        <v>909</v>
      </c>
      <c r="H162" s="43" t="s">
        <v>1049</v>
      </c>
      <c r="I162" s="4" t="s">
        <v>151</v>
      </c>
      <c r="J162" s="4"/>
      <c r="K162" s="4" t="s">
        <v>151</v>
      </c>
      <c r="L162" s="4"/>
      <c r="M162" s="4"/>
      <c r="N162" s="4" t="s">
        <v>151</v>
      </c>
      <c r="O162" s="4"/>
      <c r="P162" s="4" t="s">
        <v>151</v>
      </c>
      <c r="Q162" s="4" t="s">
        <v>151</v>
      </c>
      <c r="R162" s="4" t="s">
        <v>151</v>
      </c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20">
        <f t="shared" si="2"/>
        <v>340000</v>
      </c>
    </row>
    <row r="163" spans="1:43" ht="22.5" customHeight="1">
      <c r="A163" s="4">
        <v>158</v>
      </c>
      <c r="B163" s="4">
        <v>14162</v>
      </c>
      <c r="C163" s="4" t="s">
        <v>455</v>
      </c>
      <c r="D163" s="9" t="s">
        <v>456</v>
      </c>
      <c r="E163" s="12" t="s">
        <v>457</v>
      </c>
      <c r="F163" s="5">
        <v>1980</v>
      </c>
      <c r="G163" s="6" t="s">
        <v>6</v>
      </c>
      <c r="H163" s="43" t="s">
        <v>1049</v>
      </c>
      <c r="I163" s="4" t="s">
        <v>151</v>
      </c>
      <c r="J163" s="4" t="s">
        <v>151</v>
      </c>
      <c r="K163" s="4" t="s">
        <v>151</v>
      </c>
      <c r="L163" s="4"/>
      <c r="M163" s="4"/>
      <c r="N163" s="4" t="s">
        <v>151</v>
      </c>
      <c r="O163" s="4"/>
      <c r="P163" s="4" t="s">
        <v>151</v>
      </c>
      <c r="Q163" s="4" t="s">
        <v>151</v>
      </c>
      <c r="R163" s="4" t="s">
        <v>151</v>
      </c>
      <c r="S163" s="4"/>
      <c r="T163" s="4"/>
      <c r="U163" s="4"/>
      <c r="V163" s="4" t="s">
        <v>151</v>
      </c>
      <c r="W163" s="4"/>
      <c r="X163" s="4" t="s">
        <v>151</v>
      </c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20">
        <f t="shared" si="2"/>
        <v>550000</v>
      </c>
    </row>
    <row r="164" spans="1:43" ht="22.5" customHeight="1">
      <c r="A164" s="4">
        <v>159</v>
      </c>
      <c r="B164" s="4">
        <v>14163</v>
      </c>
      <c r="C164" s="4" t="s">
        <v>458</v>
      </c>
      <c r="D164" s="9" t="s">
        <v>459</v>
      </c>
      <c r="E164" s="12" t="s">
        <v>460</v>
      </c>
      <c r="F164" s="5">
        <v>1987</v>
      </c>
      <c r="G164" s="6" t="s">
        <v>6</v>
      </c>
      <c r="H164" s="43" t="s">
        <v>1049</v>
      </c>
      <c r="I164" s="4" t="s">
        <v>151</v>
      </c>
      <c r="J164" s="4"/>
      <c r="K164" s="4" t="s">
        <v>151</v>
      </c>
      <c r="L164" s="4"/>
      <c r="M164" s="4"/>
      <c r="N164" s="4" t="s">
        <v>151</v>
      </c>
      <c r="O164" s="4"/>
      <c r="P164" s="4" t="s">
        <v>151</v>
      </c>
      <c r="Q164" s="4" t="s">
        <v>151</v>
      </c>
      <c r="R164" s="4" t="s">
        <v>151</v>
      </c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20">
        <f t="shared" si="2"/>
        <v>340000</v>
      </c>
    </row>
    <row r="165" spans="1:43" ht="22.5" customHeight="1">
      <c r="A165" s="4">
        <v>160</v>
      </c>
      <c r="B165" s="4">
        <v>14164</v>
      </c>
      <c r="C165" s="4" t="s">
        <v>461</v>
      </c>
      <c r="D165" s="9" t="s">
        <v>462</v>
      </c>
      <c r="E165" s="12" t="s">
        <v>463</v>
      </c>
      <c r="F165" s="5">
        <v>1983</v>
      </c>
      <c r="G165" s="6" t="s">
        <v>6</v>
      </c>
      <c r="H165" s="43" t="s">
        <v>1049</v>
      </c>
      <c r="I165" s="4" t="s">
        <v>151</v>
      </c>
      <c r="J165" s="4"/>
      <c r="K165" s="4" t="s">
        <v>151</v>
      </c>
      <c r="L165" s="4"/>
      <c r="M165" s="4"/>
      <c r="N165" s="4" t="s">
        <v>151</v>
      </c>
      <c r="O165" s="4"/>
      <c r="P165" s="4" t="s">
        <v>151</v>
      </c>
      <c r="Q165" s="4" t="s">
        <v>151</v>
      </c>
      <c r="R165" s="4" t="s">
        <v>151</v>
      </c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20">
        <f t="shared" si="2"/>
        <v>340000</v>
      </c>
    </row>
    <row r="166" spans="1:43" ht="22.5" customHeight="1">
      <c r="A166" s="4">
        <v>161</v>
      </c>
      <c r="B166" s="4">
        <v>14166</v>
      </c>
      <c r="C166" s="4" t="s">
        <v>465</v>
      </c>
      <c r="D166" s="9" t="s">
        <v>466</v>
      </c>
      <c r="E166" s="12" t="s">
        <v>986</v>
      </c>
      <c r="F166" s="5">
        <v>1963</v>
      </c>
      <c r="G166" s="6" t="s">
        <v>909</v>
      </c>
      <c r="H166" s="43" t="s">
        <v>1049</v>
      </c>
      <c r="I166" s="4" t="s">
        <v>151</v>
      </c>
      <c r="J166" s="4"/>
      <c r="K166" s="4" t="s">
        <v>151</v>
      </c>
      <c r="L166" s="4"/>
      <c r="M166" s="4"/>
      <c r="N166" s="4" t="s">
        <v>151</v>
      </c>
      <c r="O166" s="4"/>
      <c r="P166" s="4" t="s">
        <v>151</v>
      </c>
      <c r="Q166" s="4" t="s">
        <v>151</v>
      </c>
      <c r="R166" s="4" t="s">
        <v>151</v>
      </c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20">
        <f t="shared" si="2"/>
        <v>340000</v>
      </c>
    </row>
    <row r="167" spans="1:43" ht="22.5" customHeight="1">
      <c r="A167" s="4">
        <v>162</v>
      </c>
      <c r="B167" s="4">
        <v>14167</v>
      </c>
      <c r="C167" s="4" t="s">
        <v>933</v>
      </c>
      <c r="D167" s="9" t="s">
        <v>468</v>
      </c>
      <c r="E167" s="12" t="s">
        <v>469</v>
      </c>
      <c r="F167" s="5">
        <v>1984</v>
      </c>
      <c r="G167" s="6" t="s">
        <v>909</v>
      </c>
      <c r="H167" s="43" t="s">
        <v>1049</v>
      </c>
      <c r="I167" s="4" t="s">
        <v>151</v>
      </c>
      <c r="J167" s="5"/>
      <c r="K167" s="4" t="s">
        <v>151</v>
      </c>
      <c r="L167" s="5"/>
      <c r="M167" s="5"/>
      <c r="N167" s="4" t="s">
        <v>151</v>
      </c>
      <c r="O167" s="5"/>
      <c r="P167" s="4" t="s">
        <v>151</v>
      </c>
      <c r="Q167" s="4" t="s">
        <v>151</v>
      </c>
      <c r="R167" s="4" t="s">
        <v>151</v>
      </c>
      <c r="S167" s="4" t="s">
        <v>151</v>
      </c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20">
        <f t="shared" si="2"/>
        <v>420000</v>
      </c>
    </row>
    <row r="168" spans="1:43" ht="22.5" customHeight="1">
      <c r="A168" s="4">
        <v>163</v>
      </c>
      <c r="B168" s="4">
        <v>14168</v>
      </c>
      <c r="C168" s="4" t="s">
        <v>470</v>
      </c>
      <c r="D168" s="9" t="s">
        <v>471</v>
      </c>
      <c r="E168" s="12" t="s">
        <v>918</v>
      </c>
      <c r="F168" s="5">
        <v>1960</v>
      </c>
      <c r="G168" s="6" t="s">
        <v>909</v>
      </c>
      <c r="H168" s="43" t="s">
        <v>1049</v>
      </c>
      <c r="I168" s="22" t="s">
        <v>151</v>
      </c>
      <c r="J168" s="4"/>
      <c r="K168" s="22" t="s">
        <v>151</v>
      </c>
      <c r="L168" s="4"/>
      <c r="M168" s="4"/>
      <c r="N168" s="22" t="s">
        <v>151</v>
      </c>
      <c r="O168" s="4"/>
      <c r="P168" s="4" t="s">
        <v>151</v>
      </c>
      <c r="Q168" s="4" t="s">
        <v>151</v>
      </c>
      <c r="R168" s="4" t="s">
        <v>151</v>
      </c>
      <c r="S168" s="4"/>
      <c r="T168" s="4" t="s">
        <v>151</v>
      </c>
      <c r="U168" s="4" t="s">
        <v>151</v>
      </c>
      <c r="V168" s="4" t="s">
        <v>151</v>
      </c>
      <c r="W168" s="4" t="s">
        <v>151</v>
      </c>
      <c r="X168" s="4" t="s">
        <v>151</v>
      </c>
      <c r="Y168" s="4"/>
      <c r="Z168" s="4" t="s">
        <v>151</v>
      </c>
      <c r="AA168" s="4"/>
      <c r="AB168" s="4"/>
      <c r="AC168" s="4"/>
      <c r="AD168" s="4" t="s">
        <v>151</v>
      </c>
      <c r="AE168" s="4"/>
      <c r="AF168" s="4"/>
      <c r="AG168" s="4" t="s">
        <v>151</v>
      </c>
      <c r="AH168" s="4"/>
      <c r="AI168" s="4" t="s">
        <v>151</v>
      </c>
      <c r="AJ168" s="4"/>
      <c r="AK168" s="4"/>
      <c r="AL168" s="4"/>
      <c r="AM168" s="4"/>
      <c r="AN168" s="4"/>
      <c r="AO168" s="4"/>
      <c r="AP168" s="4"/>
      <c r="AQ168" s="20">
        <f t="shared" si="2"/>
        <v>1330000</v>
      </c>
    </row>
    <row r="169" spans="1:43" ht="22.5" customHeight="1">
      <c r="A169" s="4">
        <v>164</v>
      </c>
      <c r="B169" s="4">
        <v>14169</v>
      </c>
      <c r="C169" s="4" t="s">
        <v>934</v>
      </c>
      <c r="D169" s="10" t="s">
        <v>935</v>
      </c>
      <c r="E169" s="12" t="s">
        <v>472</v>
      </c>
      <c r="F169" s="5">
        <v>1965</v>
      </c>
      <c r="G169" s="6" t="s">
        <v>909</v>
      </c>
      <c r="H169" s="43" t="s">
        <v>1049</v>
      </c>
      <c r="I169" s="4" t="s">
        <v>151</v>
      </c>
      <c r="J169" s="4"/>
      <c r="K169" s="4" t="s">
        <v>151</v>
      </c>
      <c r="L169" s="4"/>
      <c r="M169" s="4"/>
      <c r="N169" s="4" t="s">
        <v>151</v>
      </c>
      <c r="O169" s="4"/>
      <c r="P169" s="4" t="s">
        <v>151</v>
      </c>
      <c r="Q169" s="4" t="s">
        <v>151</v>
      </c>
      <c r="R169" s="4" t="s">
        <v>151</v>
      </c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20">
        <f t="shared" si="2"/>
        <v>340000</v>
      </c>
    </row>
    <row r="170" spans="1:43" ht="22.5" customHeight="1">
      <c r="A170" s="4">
        <v>165</v>
      </c>
      <c r="B170" s="4">
        <v>14170</v>
      </c>
      <c r="C170" s="4" t="s">
        <v>473</v>
      </c>
      <c r="D170" s="9" t="s">
        <v>474</v>
      </c>
      <c r="E170" s="12" t="s">
        <v>475</v>
      </c>
      <c r="F170" s="5">
        <v>1983</v>
      </c>
      <c r="G170" s="6" t="s">
        <v>909</v>
      </c>
      <c r="H170" s="43" t="s">
        <v>1049</v>
      </c>
      <c r="I170" s="4" t="s">
        <v>151</v>
      </c>
      <c r="J170" s="4"/>
      <c r="K170" s="4" t="s">
        <v>151</v>
      </c>
      <c r="L170" s="4"/>
      <c r="M170" s="4"/>
      <c r="N170" s="4" t="s">
        <v>151</v>
      </c>
      <c r="O170" s="4"/>
      <c r="P170" s="4" t="s">
        <v>151</v>
      </c>
      <c r="Q170" s="4" t="s">
        <v>151</v>
      </c>
      <c r="R170" s="4" t="s">
        <v>151</v>
      </c>
      <c r="S170" s="4"/>
      <c r="T170" s="4" t="s">
        <v>151</v>
      </c>
      <c r="U170" s="4"/>
      <c r="V170" s="4" t="s">
        <v>151</v>
      </c>
      <c r="W170" s="4" t="s">
        <v>151</v>
      </c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20">
        <f t="shared" si="2"/>
        <v>490000</v>
      </c>
    </row>
    <row r="171" spans="1:43" ht="22.5" customHeight="1">
      <c r="A171" s="4">
        <v>166</v>
      </c>
      <c r="B171" s="4">
        <v>14171</v>
      </c>
      <c r="C171" s="4" t="s">
        <v>476</v>
      </c>
      <c r="D171" s="9" t="s">
        <v>477</v>
      </c>
      <c r="E171" s="12" t="s">
        <v>987</v>
      </c>
      <c r="F171" s="5">
        <v>1988</v>
      </c>
      <c r="G171" s="6" t="s">
        <v>6</v>
      </c>
      <c r="H171" s="43" t="s">
        <v>1049</v>
      </c>
      <c r="I171" s="4" t="s">
        <v>151</v>
      </c>
      <c r="J171" s="4"/>
      <c r="K171" s="4"/>
      <c r="L171" s="4"/>
      <c r="M171" s="4"/>
      <c r="N171" s="4"/>
      <c r="O171" s="4"/>
      <c r="P171" s="4" t="s">
        <v>151</v>
      </c>
      <c r="Q171" s="4" t="s">
        <v>151</v>
      </c>
      <c r="R171" s="4" t="s">
        <v>151</v>
      </c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20">
        <f t="shared" si="2"/>
        <v>220000</v>
      </c>
    </row>
    <row r="172" spans="1:43" ht="22.5" customHeight="1">
      <c r="A172" s="4">
        <v>167</v>
      </c>
      <c r="B172" s="4">
        <v>14172</v>
      </c>
      <c r="C172" s="4" t="s">
        <v>478</v>
      </c>
      <c r="D172" s="9" t="s">
        <v>479</v>
      </c>
      <c r="E172" s="12" t="s">
        <v>988</v>
      </c>
      <c r="F172" s="5">
        <v>1974</v>
      </c>
      <c r="G172" s="6" t="s">
        <v>909</v>
      </c>
      <c r="H172" s="43" t="s">
        <v>1049</v>
      </c>
      <c r="I172" s="4" t="s">
        <v>151</v>
      </c>
      <c r="J172" s="4"/>
      <c r="K172" s="4" t="s">
        <v>151</v>
      </c>
      <c r="L172" s="4"/>
      <c r="M172" s="4"/>
      <c r="N172" s="4" t="s">
        <v>151</v>
      </c>
      <c r="O172" s="4"/>
      <c r="P172" s="4" t="s">
        <v>151</v>
      </c>
      <c r="Q172" s="4" t="s">
        <v>151</v>
      </c>
      <c r="R172" s="4" t="s">
        <v>151</v>
      </c>
      <c r="S172" s="4"/>
      <c r="T172" s="4" t="s">
        <v>151</v>
      </c>
      <c r="U172" s="4"/>
      <c r="V172" s="4" t="s">
        <v>151</v>
      </c>
      <c r="W172" s="4" t="s">
        <v>151</v>
      </c>
      <c r="X172" s="4" t="s">
        <v>151</v>
      </c>
      <c r="Y172" s="4"/>
      <c r="Z172" s="4"/>
      <c r="AA172" s="4"/>
      <c r="AB172" s="4"/>
      <c r="AC172" s="4"/>
      <c r="AD172" s="4"/>
      <c r="AE172" s="4"/>
      <c r="AF172" s="4"/>
      <c r="AG172" s="4"/>
      <c r="AH172" s="4" t="s">
        <v>151</v>
      </c>
      <c r="AI172" s="4"/>
      <c r="AJ172" s="4"/>
      <c r="AK172" s="4"/>
      <c r="AL172" s="4"/>
      <c r="AM172" s="4"/>
      <c r="AN172" s="4" t="s">
        <v>151</v>
      </c>
      <c r="AO172" s="4"/>
      <c r="AP172" s="4"/>
      <c r="AQ172" s="20">
        <f t="shared" si="2"/>
        <v>850000</v>
      </c>
    </row>
    <row r="173" spans="1:43" ht="22.5" customHeight="1">
      <c r="A173" s="4">
        <v>168</v>
      </c>
      <c r="B173" s="4">
        <v>14173</v>
      </c>
      <c r="C173" s="4" t="s">
        <v>480</v>
      </c>
      <c r="D173" s="9" t="s">
        <v>481</v>
      </c>
      <c r="E173" s="12" t="s">
        <v>482</v>
      </c>
      <c r="F173" s="5">
        <v>1985</v>
      </c>
      <c r="G173" s="6" t="s">
        <v>6</v>
      </c>
      <c r="H173" s="43" t="s">
        <v>1049</v>
      </c>
      <c r="I173" s="4" t="s">
        <v>151</v>
      </c>
      <c r="J173" s="4"/>
      <c r="K173" s="4" t="s">
        <v>151</v>
      </c>
      <c r="L173" s="4"/>
      <c r="M173" s="4"/>
      <c r="N173" s="4" t="s">
        <v>151</v>
      </c>
      <c r="O173" s="4"/>
      <c r="P173" s="4" t="s">
        <v>151</v>
      </c>
      <c r="Q173" s="4" t="s">
        <v>151</v>
      </c>
      <c r="R173" s="4" t="s">
        <v>151</v>
      </c>
      <c r="S173" s="4"/>
      <c r="T173" s="4"/>
      <c r="U173" s="4"/>
      <c r="V173" s="4" t="s">
        <v>151</v>
      </c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20">
        <f t="shared" si="2"/>
        <v>390000</v>
      </c>
    </row>
    <row r="174" spans="1:43" ht="22.5" customHeight="1">
      <c r="A174" s="4">
        <v>169</v>
      </c>
      <c r="B174" s="4">
        <v>14174</v>
      </c>
      <c r="C174" s="4" t="s">
        <v>483</v>
      </c>
      <c r="D174" s="9" t="s">
        <v>484</v>
      </c>
      <c r="E174" s="12" t="s">
        <v>485</v>
      </c>
      <c r="F174" s="5">
        <v>1978</v>
      </c>
      <c r="G174" s="6" t="s">
        <v>6</v>
      </c>
      <c r="H174" s="41" t="s">
        <v>1044</v>
      </c>
      <c r="I174" s="4" t="s">
        <v>151</v>
      </c>
      <c r="J174" s="4" t="s">
        <v>151</v>
      </c>
      <c r="K174" s="4" t="s">
        <v>151</v>
      </c>
      <c r="L174" s="4"/>
      <c r="M174" s="4"/>
      <c r="N174" s="4"/>
      <c r="O174" s="4"/>
      <c r="P174" s="4" t="s">
        <v>151</v>
      </c>
      <c r="Q174" s="4" t="s">
        <v>151</v>
      </c>
      <c r="R174" s="4" t="s">
        <v>151</v>
      </c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20">
        <f t="shared" si="2"/>
        <v>340000</v>
      </c>
    </row>
    <row r="175" spans="1:43" ht="22.5" customHeight="1">
      <c r="A175" s="4">
        <v>170</v>
      </c>
      <c r="B175" s="4">
        <v>14175</v>
      </c>
      <c r="C175" s="4" t="s">
        <v>487</v>
      </c>
      <c r="D175" s="9" t="s">
        <v>488</v>
      </c>
      <c r="E175" s="12" t="s">
        <v>489</v>
      </c>
      <c r="F175" s="5">
        <v>1969</v>
      </c>
      <c r="G175" s="6" t="s">
        <v>909</v>
      </c>
      <c r="H175" s="41" t="s">
        <v>1044</v>
      </c>
      <c r="I175" s="4" t="s">
        <v>151</v>
      </c>
      <c r="J175" s="4"/>
      <c r="K175" s="4" t="s">
        <v>151</v>
      </c>
      <c r="L175" s="4"/>
      <c r="M175" s="4"/>
      <c r="N175" s="4" t="s">
        <v>151</v>
      </c>
      <c r="O175" s="4"/>
      <c r="P175" s="4" t="s">
        <v>151</v>
      </c>
      <c r="Q175" s="4" t="s">
        <v>151</v>
      </c>
      <c r="R175" s="4" t="s">
        <v>151</v>
      </c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20">
        <f t="shared" si="2"/>
        <v>340000</v>
      </c>
    </row>
    <row r="176" spans="1:43" ht="22.5" customHeight="1">
      <c r="A176" s="4">
        <v>171</v>
      </c>
      <c r="B176" s="4">
        <v>14176</v>
      </c>
      <c r="C176" s="4" t="s">
        <v>490</v>
      </c>
      <c r="D176" s="9" t="s">
        <v>491</v>
      </c>
      <c r="E176" s="12" t="s">
        <v>492</v>
      </c>
      <c r="F176" s="5">
        <v>1983</v>
      </c>
      <c r="G176" s="6" t="s">
        <v>909</v>
      </c>
      <c r="H176" s="41" t="s">
        <v>1044</v>
      </c>
      <c r="I176" s="4" t="s">
        <v>151</v>
      </c>
      <c r="J176" s="4"/>
      <c r="K176" s="4" t="s">
        <v>151</v>
      </c>
      <c r="L176" s="4"/>
      <c r="M176" s="4"/>
      <c r="N176" s="4" t="s">
        <v>151</v>
      </c>
      <c r="O176" s="4"/>
      <c r="P176" s="4" t="s">
        <v>151</v>
      </c>
      <c r="Q176" s="4" t="s">
        <v>151</v>
      </c>
      <c r="R176" s="4" t="s">
        <v>151</v>
      </c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20">
        <f t="shared" si="2"/>
        <v>340000</v>
      </c>
    </row>
    <row r="177" spans="1:43" ht="22.5" customHeight="1">
      <c r="A177" s="4">
        <v>172</v>
      </c>
      <c r="B177" s="4">
        <v>14178</v>
      </c>
      <c r="C177" s="4" t="s">
        <v>493</v>
      </c>
      <c r="D177" s="9" t="s">
        <v>494</v>
      </c>
      <c r="E177" s="12" t="s">
        <v>495</v>
      </c>
      <c r="F177" s="5">
        <v>1977</v>
      </c>
      <c r="G177" s="6" t="s">
        <v>909</v>
      </c>
      <c r="H177" s="41" t="s">
        <v>1044</v>
      </c>
      <c r="I177" s="4" t="s">
        <v>151</v>
      </c>
      <c r="J177" s="4"/>
      <c r="K177" s="4" t="s">
        <v>151</v>
      </c>
      <c r="L177" s="4"/>
      <c r="M177" s="4"/>
      <c r="N177" s="4" t="s">
        <v>151</v>
      </c>
      <c r="O177" s="4"/>
      <c r="P177" s="4" t="s">
        <v>151</v>
      </c>
      <c r="Q177" s="4" t="s">
        <v>151</v>
      </c>
      <c r="R177" s="4" t="s">
        <v>151</v>
      </c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20">
        <f t="shared" si="2"/>
        <v>340000</v>
      </c>
    </row>
    <row r="178" spans="1:43" ht="22.5" customHeight="1">
      <c r="A178" s="4">
        <v>173</v>
      </c>
      <c r="B178" s="4">
        <v>14179</v>
      </c>
      <c r="C178" s="4" t="s">
        <v>496</v>
      </c>
      <c r="D178" s="9" t="s">
        <v>497</v>
      </c>
      <c r="E178" s="12" t="s">
        <v>498</v>
      </c>
      <c r="F178" s="5">
        <v>1974</v>
      </c>
      <c r="G178" s="6" t="s">
        <v>909</v>
      </c>
      <c r="H178" s="41" t="s">
        <v>1044</v>
      </c>
      <c r="I178" s="4" t="s">
        <v>151</v>
      </c>
      <c r="J178" s="4"/>
      <c r="K178" s="4" t="s">
        <v>151</v>
      </c>
      <c r="L178" s="4"/>
      <c r="M178" s="4"/>
      <c r="N178" s="4" t="s">
        <v>151</v>
      </c>
      <c r="O178" s="4"/>
      <c r="P178" s="4" t="s">
        <v>151</v>
      </c>
      <c r="Q178" s="4" t="s">
        <v>151</v>
      </c>
      <c r="R178" s="4" t="s">
        <v>151</v>
      </c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20">
        <f t="shared" si="2"/>
        <v>340000</v>
      </c>
    </row>
    <row r="179" spans="1:43" ht="22.5" customHeight="1">
      <c r="A179" s="4">
        <v>174</v>
      </c>
      <c r="B179" s="4">
        <v>14180</v>
      </c>
      <c r="C179" s="4" t="s">
        <v>499</v>
      </c>
      <c r="D179" s="9" t="s">
        <v>500</v>
      </c>
      <c r="E179" s="12" t="s">
        <v>501</v>
      </c>
      <c r="F179" s="5">
        <v>1975</v>
      </c>
      <c r="G179" s="6" t="s">
        <v>909</v>
      </c>
      <c r="H179" s="41" t="s">
        <v>1044</v>
      </c>
      <c r="I179" s="4"/>
      <c r="J179" s="4"/>
      <c r="K179" s="4"/>
      <c r="L179" s="4"/>
      <c r="M179" s="4"/>
      <c r="N179" s="4" t="s">
        <v>151</v>
      </c>
      <c r="O179" s="4"/>
      <c r="P179" s="4" t="s">
        <v>151</v>
      </c>
      <c r="Q179" s="4" t="s">
        <v>151</v>
      </c>
      <c r="R179" s="4" t="s">
        <v>151</v>
      </c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20">
        <f t="shared" si="2"/>
        <v>210000</v>
      </c>
    </row>
    <row r="180" spans="1:43" ht="22.5" customHeight="1">
      <c r="A180" s="4">
        <v>175</v>
      </c>
      <c r="B180" s="4">
        <v>14181</v>
      </c>
      <c r="C180" s="4" t="s">
        <v>502</v>
      </c>
      <c r="D180" s="9" t="s">
        <v>503</v>
      </c>
      <c r="E180" s="12" t="s">
        <v>989</v>
      </c>
      <c r="F180" s="5">
        <v>1974</v>
      </c>
      <c r="G180" s="6" t="s">
        <v>909</v>
      </c>
      <c r="H180" s="41" t="s">
        <v>1044</v>
      </c>
      <c r="I180" s="4" t="s">
        <v>151</v>
      </c>
      <c r="J180" s="4"/>
      <c r="K180" s="4"/>
      <c r="L180" s="4"/>
      <c r="M180" s="4"/>
      <c r="N180" s="4" t="s">
        <v>151</v>
      </c>
      <c r="O180" s="4"/>
      <c r="P180" s="4" t="s">
        <v>151</v>
      </c>
      <c r="Q180" s="4" t="s">
        <v>151</v>
      </c>
      <c r="R180" s="4" t="s">
        <v>151</v>
      </c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20">
        <f t="shared" si="2"/>
        <v>280000</v>
      </c>
    </row>
    <row r="181" spans="1:43" ht="22.5" customHeight="1">
      <c r="A181" s="4">
        <v>176</v>
      </c>
      <c r="B181" s="4">
        <v>14182</v>
      </c>
      <c r="C181" s="4" t="s">
        <v>504</v>
      </c>
      <c r="D181" s="9" t="s">
        <v>505</v>
      </c>
      <c r="E181" s="12" t="s">
        <v>990</v>
      </c>
      <c r="F181" s="5">
        <v>1967</v>
      </c>
      <c r="G181" s="6" t="s">
        <v>6</v>
      </c>
      <c r="H181" s="41" t="s">
        <v>1044</v>
      </c>
      <c r="I181" s="4" t="s">
        <v>151</v>
      </c>
      <c r="J181" s="4"/>
      <c r="K181" s="4" t="s">
        <v>151</v>
      </c>
      <c r="L181" s="4"/>
      <c r="M181" s="4"/>
      <c r="N181" s="4" t="s">
        <v>151</v>
      </c>
      <c r="O181" s="4"/>
      <c r="P181" s="4" t="s">
        <v>151</v>
      </c>
      <c r="Q181" s="4" t="s">
        <v>151</v>
      </c>
      <c r="R181" s="4" t="s">
        <v>151</v>
      </c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20">
        <f t="shared" si="2"/>
        <v>340000</v>
      </c>
    </row>
    <row r="182" spans="1:43" ht="22.5" customHeight="1">
      <c r="A182" s="4">
        <v>177</v>
      </c>
      <c r="B182" s="4">
        <v>14183</v>
      </c>
      <c r="C182" s="4" t="s">
        <v>506</v>
      </c>
      <c r="D182" s="9" t="s">
        <v>507</v>
      </c>
      <c r="E182" s="12" t="s">
        <v>508</v>
      </c>
      <c r="F182" s="5">
        <v>1983</v>
      </c>
      <c r="G182" s="6" t="s">
        <v>6</v>
      </c>
      <c r="H182" s="41" t="s">
        <v>1044</v>
      </c>
      <c r="I182" s="4" t="s">
        <v>151</v>
      </c>
      <c r="J182" s="4"/>
      <c r="K182" s="4" t="s">
        <v>151</v>
      </c>
      <c r="L182" s="4"/>
      <c r="M182" s="4"/>
      <c r="N182" s="4" t="s">
        <v>151</v>
      </c>
      <c r="O182" s="4"/>
      <c r="P182" s="4" t="s">
        <v>151</v>
      </c>
      <c r="Q182" s="4" t="s">
        <v>151</v>
      </c>
      <c r="R182" s="4" t="s">
        <v>151</v>
      </c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20">
        <f t="shared" si="2"/>
        <v>340000</v>
      </c>
    </row>
    <row r="183" spans="1:43" ht="22.5" customHeight="1">
      <c r="A183" s="4">
        <v>178</v>
      </c>
      <c r="B183" s="4">
        <v>14184</v>
      </c>
      <c r="C183" s="4" t="s">
        <v>509</v>
      </c>
      <c r="D183" s="9" t="s">
        <v>510</v>
      </c>
      <c r="E183" s="12" t="s">
        <v>511</v>
      </c>
      <c r="F183" s="5">
        <v>1979</v>
      </c>
      <c r="G183" s="6" t="s">
        <v>909</v>
      </c>
      <c r="H183" s="41" t="s">
        <v>1044</v>
      </c>
      <c r="I183" s="4" t="s">
        <v>151</v>
      </c>
      <c r="J183" s="4"/>
      <c r="K183" s="4" t="s">
        <v>151</v>
      </c>
      <c r="L183" s="4"/>
      <c r="M183" s="4"/>
      <c r="N183" s="4" t="s">
        <v>151</v>
      </c>
      <c r="O183" s="4"/>
      <c r="P183" s="4" t="s">
        <v>151</v>
      </c>
      <c r="Q183" s="4" t="s">
        <v>151</v>
      </c>
      <c r="R183" s="4" t="s">
        <v>151</v>
      </c>
      <c r="S183" s="4"/>
      <c r="T183" s="4" t="s">
        <v>151</v>
      </c>
      <c r="U183" s="4"/>
      <c r="V183" s="4" t="s">
        <v>151</v>
      </c>
      <c r="W183" s="4"/>
      <c r="X183" s="4"/>
      <c r="Y183" s="4"/>
      <c r="Z183" s="4"/>
      <c r="AA183" s="4"/>
      <c r="AB183" s="4"/>
      <c r="AC183" s="4"/>
      <c r="AD183" s="4"/>
      <c r="AE183" s="4"/>
      <c r="AF183" s="4" t="s">
        <v>151</v>
      </c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20">
        <f t="shared" si="2"/>
        <v>530000</v>
      </c>
    </row>
    <row r="184" spans="1:43" ht="22.5" customHeight="1">
      <c r="A184" s="4">
        <v>179</v>
      </c>
      <c r="B184" s="4">
        <v>14185</v>
      </c>
      <c r="C184" s="4" t="s">
        <v>512</v>
      </c>
      <c r="D184" s="9" t="s">
        <v>513</v>
      </c>
      <c r="E184" s="12" t="s">
        <v>514</v>
      </c>
      <c r="F184" s="5">
        <v>1963</v>
      </c>
      <c r="G184" s="6" t="s">
        <v>909</v>
      </c>
      <c r="H184" s="41" t="s">
        <v>1044</v>
      </c>
      <c r="I184" s="4" t="s">
        <v>151</v>
      </c>
      <c r="J184" s="4"/>
      <c r="K184" s="4" t="s">
        <v>151</v>
      </c>
      <c r="L184" s="4"/>
      <c r="M184" s="4"/>
      <c r="N184" s="4" t="s">
        <v>151</v>
      </c>
      <c r="O184" s="4"/>
      <c r="P184" s="4" t="s">
        <v>151</v>
      </c>
      <c r="Q184" s="4" t="s">
        <v>151</v>
      </c>
      <c r="R184" s="4" t="s">
        <v>151</v>
      </c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20">
        <f t="shared" si="2"/>
        <v>340000</v>
      </c>
    </row>
    <row r="185" spans="1:43" ht="22.5" customHeight="1">
      <c r="A185" s="4">
        <v>180</v>
      </c>
      <c r="B185" s="4">
        <v>14186</v>
      </c>
      <c r="C185" s="4" t="s">
        <v>515</v>
      </c>
      <c r="D185" s="9" t="s">
        <v>516</v>
      </c>
      <c r="E185" s="12" t="s">
        <v>517</v>
      </c>
      <c r="F185" s="5">
        <v>1982</v>
      </c>
      <c r="G185" s="6" t="s">
        <v>6</v>
      </c>
      <c r="H185" s="41" t="s">
        <v>1044</v>
      </c>
      <c r="I185" s="4" t="s">
        <v>151</v>
      </c>
      <c r="J185" s="4"/>
      <c r="K185" s="4" t="s">
        <v>151</v>
      </c>
      <c r="L185" s="4"/>
      <c r="M185" s="4"/>
      <c r="N185" s="4"/>
      <c r="O185" s="4"/>
      <c r="P185" s="4" t="s">
        <v>151</v>
      </c>
      <c r="Q185" s="4" t="s">
        <v>151</v>
      </c>
      <c r="R185" s="4" t="s">
        <v>151</v>
      </c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20">
        <f t="shared" si="2"/>
        <v>280000</v>
      </c>
    </row>
    <row r="186" spans="1:43" ht="22.5" customHeight="1">
      <c r="A186" s="4">
        <v>181</v>
      </c>
      <c r="B186" s="4">
        <v>14187</v>
      </c>
      <c r="C186" s="4" t="s">
        <v>518</v>
      </c>
      <c r="D186" s="9" t="s">
        <v>519</v>
      </c>
      <c r="E186" s="12" t="s">
        <v>520</v>
      </c>
      <c r="F186" s="5">
        <v>1971</v>
      </c>
      <c r="G186" s="6" t="s">
        <v>909</v>
      </c>
      <c r="H186" s="41" t="s">
        <v>1044</v>
      </c>
      <c r="I186" s="4" t="s">
        <v>151</v>
      </c>
      <c r="J186" s="4"/>
      <c r="K186" s="4" t="s">
        <v>151</v>
      </c>
      <c r="L186" s="4"/>
      <c r="M186" s="4"/>
      <c r="N186" s="4" t="s">
        <v>151</v>
      </c>
      <c r="O186" s="4"/>
      <c r="P186" s="4" t="s">
        <v>151</v>
      </c>
      <c r="Q186" s="4" t="s">
        <v>151</v>
      </c>
      <c r="R186" s="4" t="s">
        <v>151</v>
      </c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20">
        <f t="shared" si="2"/>
        <v>340000</v>
      </c>
    </row>
    <row r="187" spans="1:43" ht="22.5" customHeight="1">
      <c r="A187" s="4">
        <v>182</v>
      </c>
      <c r="B187" s="4">
        <v>14188</v>
      </c>
      <c r="C187" s="4" t="s">
        <v>521</v>
      </c>
      <c r="D187" s="9" t="s">
        <v>522</v>
      </c>
      <c r="E187" s="12" t="s">
        <v>523</v>
      </c>
      <c r="F187" s="5">
        <v>1982</v>
      </c>
      <c r="G187" s="6" t="s">
        <v>909</v>
      </c>
      <c r="H187" s="41" t="s">
        <v>1044</v>
      </c>
      <c r="I187" s="4" t="s">
        <v>151</v>
      </c>
      <c r="J187" s="4"/>
      <c r="K187" s="4" t="s">
        <v>151</v>
      </c>
      <c r="L187" s="4"/>
      <c r="M187" s="4"/>
      <c r="N187" s="4" t="s">
        <v>151</v>
      </c>
      <c r="O187" s="4"/>
      <c r="P187" s="4" t="s">
        <v>151</v>
      </c>
      <c r="Q187" s="4" t="s">
        <v>151</v>
      </c>
      <c r="R187" s="4" t="s">
        <v>151</v>
      </c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20">
        <f t="shared" si="2"/>
        <v>340000</v>
      </c>
    </row>
    <row r="188" spans="1:43" ht="22.5" customHeight="1">
      <c r="A188" s="4">
        <v>183</v>
      </c>
      <c r="B188" s="4">
        <v>14189</v>
      </c>
      <c r="C188" s="4" t="s">
        <v>524</v>
      </c>
      <c r="D188" s="9" t="s">
        <v>525</v>
      </c>
      <c r="E188" s="12" t="s">
        <v>991</v>
      </c>
      <c r="F188" s="5">
        <v>1978</v>
      </c>
      <c r="G188" s="6" t="s">
        <v>909</v>
      </c>
      <c r="H188" s="41" t="s">
        <v>1044</v>
      </c>
      <c r="I188" s="4" t="s">
        <v>151</v>
      </c>
      <c r="J188" s="4"/>
      <c r="K188" s="4" t="s">
        <v>151</v>
      </c>
      <c r="L188" s="4"/>
      <c r="M188" s="4"/>
      <c r="N188" s="4" t="s">
        <v>151</v>
      </c>
      <c r="O188" s="4"/>
      <c r="P188" s="4" t="s">
        <v>151</v>
      </c>
      <c r="Q188" s="4" t="s">
        <v>151</v>
      </c>
      <c r="R188" s="4" t="s">
        <v>151</v>
      </c>
      <c r="S188" s="4"/>
      <c r="T188" s="4" t="s">
        <v>151</v>
      </c>
      <c r="U188" s="4"/>
      <c r="V188" s="4" t="s">
        <v>151</v>
      </c>
      <c r="W188" s="4"/>
      <c r="X188" s="4" t="s">
        <v>151</v>
      </c>
      <c r="Y188" s="4"/>
      <c r="Z188" s="4"/>
      <c r="AA188" s="4" t="s">
        <v>151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 t="s">
        <v>151</v>
      </c>
      <c r="AN188" s="4"/>
      <c r="AO188" s="4"/>
      <c r="AP188" s="4"/>
      <c r="AQ188" s="20">
        <f t="shared" si="2"/>
        <v>880000</v>
      </c>
    </row>
    <row r="189" spans="1:43" ht="28.5">
      <c r="A189" s="4">
        <v>184</v>
      </c>
      <c r="B189" s="4">
        <v>14190</v>
      </c>
      <c r="C189" s="4" t="s">
        <v>526</v>
      </c>
      <c r="D189" s="9" t="s">
        <v>527</v>
      </c>
      <c r="E189" s="12" t="s">
        <v>1022</v>
      </c>
      <c r="F189" s="5">
        <v>1980</v>
      </c>
      <c r="G189" s="6" t="s">
        <v>6</v>
      </c>
      <c r="H189" s="41" t="s">
        <v>1044</v>
      </c>
      <c r="I189" s="4" t="s">
        <v>151</v>
      </c>
      <c r="J189" s="4"/>
      <c r="K189" s="4" t="s">
        <v>151</v>
      </c>
      <c r="L189" s="4"/>
      <c r="M189" s="4"/>
      <c r="N189" s="4"/>
      <c r="O189" s="4"/>
      <c r="P189" s="4" t="s">
        <v>151</v>
      </c>
      <c r="Q189" s="4" t="s">
        <v>151</v>
      </c>
      <c r="R189" s="4" t="s">
        <v>151</v>
      </c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20">
        <f t="shared" si="2"/>
        <v>280000</v>
      </c>
    </row>
    <row r="190" spans="1:43" ht="22.5" customHeight="1">
      <c r="A190" s="4">
        <v>185</v>
      </c>
      <c r="B190" s="4">
        <v>14191</v>
      </c>
      <c r="C190" s="4" t="s">
        <v>528</v>
      </c>
      <c r="D190" s="9" t="s">
        <v>529</v>
      </c>
      <c r="E190" s="12" t="s">
        <v>992</v>
      </c>
      <c r="F190" s="5">
        <v>1982</v>
      </c>
      <c r="G190" s="6" t="s">
        <v>6</v>
      </c>
      <c r="H190" s="41" t="s">
        <v>1044</v>
      </c>
      <c r="I190" s="4" t="s">
        <v>151</v>
      </c>
      <c r="J190" s="4"/>
      <c r="K190" s="4" t="s">
        <v>151</v>
      </c>
      <c r="L190" s="4"/>
      <c r="M190" s="4"/>
      <c r="N190" s="4"/>
      <c r="O190" s="4"/>
      <c r="P190" s="4" t="s">
        <v>151</v>
      </c>
      <c r="Q190" s="4" t="s">
        <v>151</v>
      </c>
      <c r="R190" s="4" t="s">
        <v>151</v>
      </c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20">
        <f t="shared" si="2"/>
        <v>280000</v>
      </c>
    </row>
    <row r="191" spans="1:43" ht="22.5" customHeight="1">
      <c r="A191" s="4">
        <v>186</v>
      </c>
      <c r="B191" s="4">
        <v>14192</v>
      </c>
      <c r="C191" s="4" t="s">
        <v>530</v>
      </c>
      <c r="D191" s="9" t="s">
        <v>531</v>
      </c>
      <c r="E191" s="12" t="s">
        <v>532</v>
      </c>
      <c r="F191" s="5">
        <v>1977</v>
      </c>
      <c r="G191" s="6" t="s">
        <v>6</v>
      </c>
      <c r="H191" s="41" t="s">
        <v>1044</v>
      </c>
      <c r="I191" s="4" t="s">
        <v>151</v>
      </c>
      <c r="J191" s="4"/>
      <c r="K191" s="4" t="s">
        <v>151</v>
      </c>
      <c r="L191" s="4"/>
      <c r="M191" s="4"/>
      <c r="N191" s="4" t="s">
        <v>151</v>
      </c>
      <c r="O191" s="4"/>
      <c r="P191" s="4" t="s">
        <v>151</v>
      </c>
      <c r="Q191" s="4" t="s">
        <v>151</v>
      </c>
      <c r="R191" s="4" t="s">
        <v>151</v>
      </c>
      <c r="S191" s="4"/>
      <c r="T191" s="4"/>
      <c r="U191" s="4"/>
      <c r="V191" s="4" t="s">
        <v>151</v>
      </c>
      <c r="W191" s="4"/>
      <c r="X191" s="4" t="s">
        <v>151</v>
      </c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20">
        <f t="shared" si="2"/>
        <v>490000</v>
      </c>
    </row>
    <row r="192" spans="1:43" ht="22.5" customHeight="1">
      <c r="A192" s="4">
        <v>187</v>
      </c>
      <c r="B192" s="4">
        <v>14193</v>
      </c>
      <c r="C192" s="4" t="s">
        <v>533</v>
      </c>
      <c r="D192" s="9" t="s">
        <v>534</v>
      </c>
      <c r="E192" s="12" t="s">
        <v>535</v>
      </c>
      <c r="F192" s="5">
        <v>1966</v>
      </c>
      <c r="G192" s="6" t="s">
        <v>6</v>
      </c>
      <c r="H192" s="41" t="s">
        <v>1044</v>
      </c>
      <c r="I192" s="4" t="s">
        <v>151</v>
      </c>
      <c r="J192" s="4" t="s">
        <v>151</v>
      </c>
      <c r="K192" s="4" t="s">
        <v>151</v>
      </c>
      <c r="L192" s="4"/>
      <c r="M192" s="4"/>
      <c r="N192" s="4" t="s">
        <v>151</v>
      </c>
      <c r="O192" s="4"/>
      <c r="P192" s="4" t="s">
        <v>151</v>
      </c>
      <c r="Q192" s="4" t="s">
        <v>151</v>
      </c>
      <c r="R192" s="4" t="s">
        <v>151</v>
      </c>
      <c r="S192" s="4"/>
      <c r="T192" s="4"/>
      <c r="U192" s="4"/>
      <c r="V192" s="4"/>
      <c r="W192" s="4"/>
      <c r="X192" s="4" t="s">
        <v>151</v>
      </c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 t="s">
        <v>151</v>
      </c>
      <c r="AQ192" s="20">
        <f t="shared" si="2"/>
        <v>550000</v>
      </c>
    </row>
    <row r="193" spans="1:43" ht="22.5" customHeight="1">
      <c r="A193" s="4">
        <v>188</v>
      </c>
      <c r="B193" s="4">
        <v>14194</v>
      </c>
      <c r="C193" s="4" t="s">
        <v>536</v>
      </c>
      <c r="D193" s="9" t="s">
        <v>537</v>
      </c>
      <c r="E193" s="12" t="s">
        <v>535</v>
      </c>
      <c r="F193" s="5">
        <v>1983</v>
      </c>
      <c r="G193" s="6" t="s">
        <v>6</v>
      </c>
      <c r="H193" s="41" t="s">
        <v>1044</v>
      </c>
      <c r="I193" s="4" t="s">
        <v>151</v>
      </c>
      <c r="J193" s="4"/>
      <c r="K193" s="4" t="s">
        <v>151</v>
      </c>
      <c r="L193" s="4"/>
      <c r="M193" s="4"/>
      <c r="N193" s="4" t="s">
        <v>151</v>
      </c>
      <c r="O193" s="4"/>
      <c r="P193" s="4" t="s">
        <v>151</v>
      </c>
      <c r="Q193" s="4" t="s">
        <v>151</v>
      </c>
      <c r="R193" s="4" t="s">
        <v>151</v>
      </c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20">
        <f t="shared" si="2"/>
        <v>340000</v>
      </c>
    </row>
    <row r="194" spans="1:43" ht="22.5" customHeight="1">
      <c r="A194" s="4">
        <v>189</v>
      </c>
      <c r="B194" s="4">
        <v>14195</v>
      </c>
      <c r="C194" s="4" t="s">
        <v>538</v>
      </c>
      <c r="D194" s="9" t="s">
        <v>539</v>
      </c>
      <c r="E194" s="12" t="s">
        <v>540</v>
      </c>
      <c r="F194" s="5">
        <v>1974</v>
      </c>
      <c r="G194" s="6" t="s">
        <v>909</v>
      </c>
      <c r="H194" s="41" t="s">
        <v>1044</v>
      </c>
      <c r="I194" s="4" t="s">
        <v>151</v>
      </c>
      <c r="J194" s="4"/>
      <c r="K194" s="4" t="s">
        <v>151</v>
      </c>
      <c r="L194" s="4"/>
      <c r="M194" s="4"/>
      <c r="N194" s="4" t="s">
        <v>151</v>
      </c>
      <c r="O194" s="4"/>
      <c r="P194" s="4" t="s">
        <v>151</v>
      </c>
      <c r="Q194" s="4" t="s">
        <v>151</v>
      </c>
      <c r="R194" s="4" t="s">
        <v>151</v>
      </c>
      <c r="S194" s="4"/>
      <c r="T194" s="4"/>
      <c r="U194" s="4"/>
      <c r="V194" s="4" t="s">
        <v>151</v>
      </c>
      <c r="W194" s="4" t="s">
        <v>151</v>
      </c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20">
        <f t="shared" si="2"/>
        <v>440000</v>
      </c>
    </row>
    <row r="195" spans="1:43" ht="22.5" customHeight="1">
      <c r="A195" s="4">
        <v>190</v>
      </c>
      <c r="B195" s="4">
        <v>14196</v>
      </c>
      <c r="C195" s="4" t="s">
        <v>541</v>
      </c>
      <c r="D195" s="9" t="s">
        <v>542</v>
      </c>
      <c r="E195" s="12" t="s">
        <v>543</v>
      </c>
      <c r="F195" s="5">
        <v>1987</v>
      </c>
      <c r="G195" s="6" t="s">
        <v>909</v>
      </c>
      <c r="H195" s="41" t="s">
        <v>1044</v>
      </c>
      <c r="I195" s="4" t="s">
        <v>151</v>
      </c>
      <c r="J195" s="4"/>
      <c r="K195" s="4" t="s">
        <v>151</v>
      </c>
      <c r="L195" s="4"/>
      <c r="M195" s="4"/>
      <c r="N195" s="4" t="s">
        <v>151</v>
      </c>
      <c r="O195" s="4"/>
      <c r="P195" s="4" t="s">
        <v>151</v>
      </c>
      <c r="Q195" s="4" t="s">
        <v>151</v>
      </c>
      <c r="R195" s="4" t="s">
        <v>151</v>
      </c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20">
        <f t="shared" si="2"/>
        <v>340000</v>
      </c>
    </row>
    <row r="196" spans="1:43" ht="22.5" customHeight="1">
      <c r="A196" s="4">
        <v>191</v>
      </c>
      <c r="B196" s="4">
        <v>14197</v>
      </c>
      <c r="C196" s="4" t="s">
        <v>544</v>
      </c>
      <c r="D196" s="9" t="s">
        <v>545</v>
      </c>
      <c r="E196" s="12" t="s">
        <v>993</v>
      </c>
      <c r="F196" s="5">
        <v>1975</v>
      </c>
      <c r="G196" s="6" t="s">
        <v>909</v>
      </c>
      <c r="H196" s="41" t="s">
        <v>1044</v>
      </c>
      <c r="I196" s="4" t="s">
        <v>151</v>
      </c>
      <c r="J196" s="4"/>
      <c r="K196" s="4" t="s">
        <v>151</v>
      </c>
      <c r="L196" s="4"/>
      <c r="M196" s="4"/>
      <c r="N196" s="4" t="s">
        <v>151</v>
      </c>
      <c r="O196" s="4"/>
      <c r="P196" s="4" t="s">
        <v>151</v>
      </c>
      <c r="Q196" s="4" t="s">
        <v>151</v>
      </c>
      <c r="R196" s="4" t="s">
        <v>151</v>
      </c>
      <c r="S196" s="4"/>
      <c r="T196" s="4" t="s">
        <v>151</v>
      </c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20">
        <f t="shared" si="2"/>
        <v>390000</v>
      </c>
    </row>
    <row r="197" spans="1:43" ht="22.5" customHeight="1">
      <c r="A197" s="4">
        <v>192</v>
      </c>
      <c r="B197" s="4">
        <v>14198</v>
      </c>
      <c r="C197" s="4" t="s">
        <v>546</v>
      </c>
      <c r="D197" s="9" t="s">
        <v>547</v>
      </c>
      <c r="E197" s="12" t="s">
        <v>548</v>
      </c>
      <c r="F197" s="5">
        <v>1988</v>
      </c>
      <c r="G197" s="6" t="s">
        <v>909</v>
      </c>
      <c r="H197" s="41" t="s">
        <v>1044</v>
      </c>
      <c r="I197" s="4" t="s">
        <v>151</v>
      </c>
      <c r="J197" s="4"/>
      <c r="K197" s="4" t="s">
        <v>151</v>
      </c>
      <c r="L197" s="4"/>
      <c r="M197" s="4"/>
      <c r="N197" s="4" t="s">
        <v>151</v>
      </c>
      <c r="O197" s="4"/>
      <c r="P197" s="4" t="s">
        <v>151</v>
      </c>
      <c r="Q197" s="4" t="s">
        <v>151</v>
      </c>
      <c r="R197" s="4" t="s">
        <v>151</v>
      </c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20">
        <f t="shared" si="2"/>
        <v>340000</v>
      </c>
    </row>
    <row r="198" spans="1:43" ht="22.5" customHeight="1">
      <c r="A198" s="4">
        <v>193</v>
      </c>
      <c r="B198" s="4">
        <v>14199</v>
      </c>
      <c r="C198" s="4" t="s">
        <v>549</v>
      </c>
      <c r="D198" s="9" t="s">
        <v>550</v>
      </c>
      <c r="E198" s="12" t="s">
        <v>551</v>
      </c>
      <c r="F198" s="5">
        <v>1975</v>
      </c>
      <c r="G198" s="6" t="s">
        <v>909</v>
      </c>
      <c r="H198" s="41" t="s">
        <v>1044</v>
      </c>
      <c r="I198" s="4" t="s">
        <v>151</v>
      </c>
      <c r="J198" s="4"/>
      <c r="K198" s="4" t="s">
        <v>151</v>
      </c>
      <c r="L198" s="4"/>
      <c r="M198" s="4"/>
      <c r="N198" s="4" t="s">
        <v>151</v>
      </c>
      <c r="O198" s="4"/>
      <c r="P198" s="4" t="s">
        <v>151</v>
      </c>
      <c r="Q198" s="4" t="s">
        <v>151</v>
      </c>
      <c r="R198" s="4" t="s">
        <v>151</v>
      </c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20">
        <f t="shared" si="2"/>
        <v>340000</v>
      </c>
    </row>
    <row r="199" spans="1:43" ht="22.5" customHeight="1">
      <c r="A199" s="4">
        <v>194</v>
      </c>
      <c r="B199" s="4">
        <v>14200</v>
      </c>
      <c r="C199" s="4" t="s">
        <v>552</v>
      </c>
      <c r="D199" s="9" t="s">
        <v>553</v>
      </c>
      <c r="E199" s="12" t="s">
        <v>554</v>
      </c>
      <c r="F199" s="5">
        <v>1981</v>
      </c>
      <c r="G199" s="6" t="s">
        <v>909</v>
      </c>
      <c r="H199" s="41" t="s">
        <v>1044</v>
      </c>
      <c r="I199" s="4" t="s">
        <v>151</v>
      </c>
      <c r="J199" s="4"/>
      <c r="K199" s="4" t="s">
        <v>151</v>
      </c>
      <c r="L199" s="4"/>
      <c r="M199" s="4"/>
      <c r="N199" s="4" t="s">
        <v>151</v>
      </c>
      <c r="O199" s="4"/>
      <c r="P199" s="4" t="s">
        <v>151</v>
      </c>
      <c r="Q199" s="4" t="s">
        <v>151</v>
      </c>
      <c r="R199" s="4" t="s">
        <v>151</v>
      </c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20">
        <f t="shared" ref="AQ199:AQ262" si="3">SUMIF(I199:AP199,"X",$I$5:$AP$5)</f>
        <v>340000</v>
      </c>
    </row>
    <row r="200" spans="1:43" ht="22.5" customHeight="1">
      <c r="A200" s="4">
        <v>195</v>
      </c>
      <c r="B200" s="4">
        <v>14201</v>
      </c>
      <c r="C200" s="4" t="s">
        <v>555</v>
      </c>
      <c r="D200" s="9" t="s">
        <v>556</v>
      </c>
      <c r="E200" s="12" t="s">
        <v>557</v>
      </c>
      <c r="F200" s="5">
        <v>1979</v>
      </c>
      <c r="G200" s="6" t="s">
        <v>6</v>
      </c>
      <c r="H200" s="41" t="s">
        <v>1044</v>
      </c>
      <c r="I200" s="4" t="s">
        <v>151</v>
      </c>
      <c r="J200" s="4"/>
      <c r="K200" s="4" t="s">
        <v>151</v>
      </c>
      <c r="L200" s="4"/>
      <c r="M200" s="4"/>
      <c r="N200" s="4"/>
      <c r="O200" s="4"/>
      <c r="P200" s="4" t="s">
        <v>151</v>
      </c>
      <c r="Q200" s="4" t="s">
        <v>151</v>
      </c>
      <c r="R200" s="4" t="s">
        <v>151</v>
      </c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20">
        <f t="shared" si="3"/>
        <v>280000</v>
      </c>
    </row>
    <row r="201" spans="1:43" ht="22.5" customHeight="1">
      <c r="A201" s="4">
        <v>196</v>
      </c>
      <c r="B201" s="4">
        <v>14202</v>
      </c>
      <c r="C201" s="4" t="s">
        <v>558</v>
      </c>
      <c r="D201" s="9" t="s">
        <v>559</v>
      </c>
      <c r="E201" s="12" t="s">
        <v>560</v>
      </c>
      <c r="F201" s="5">
        <v>1964</v>
      </c>
      <c r="G201" s="6" t="s">
        <v>909</v>
      </c>
      <c r="H201" s="41" t="s">
        <v>1052</v>
      </c>
      <c r="I201" s="4" t="s">
        <v>151</v>
      </c>
      <c r="J201" s="4"/>
      <c r="K201" s="4" t="s">
        <v>151</v>
      </c>
      <c r="L201" s="4"/>
      <c r="M201" s="4"/>
      <c r="N201" s="4" t="s">
        <v>151</v>
      </c>
      <c r="O201" s="4"/>
      <c r="P201" s="4" t="s">
        <v>151</v>
      </c>
      <c r="Q201" s="4" t="s">
        <v>151</v>
      </c>
      <c r="R201" s="4" t="s">
        <v>151</v>
      </c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20">
        <f t="shared" si="3"/>
        <v>340000</v>
      </c>
    </row>
    <row r="202" spans="1:43" ht="22.5" customHeight="1">
      <c r="A202" s="4">
        <v>197</v>
      </c>
      <c r="B202" s="4">
        <v>14203</v>
      </c>
      <c r="C202" s="4" t="s">
        <v>562</v>
      </c>
      <c r="D202" s="9" t="s">
        <v>563</v>
      </c>
      <c r="E202" s="12" t="s">
        <v>564</v>
      </c>
      <c r="F202" s="5">
        <v>1979</v>
      </c>
      <c r="G202" s="6" t="s">
        <v>6</v>
      </c>
      <c r="H202" s="41" t="s">
        <v>1052</v>
      </c>
      <c r="I202" s="4" t="s">
        <v>151</v>
      </c>
      <c r="J202" s="4"/>
      <c r="K202" s="4" t="s">
        <v>151</v>
      </c>
      <c r="L202" s="4"/>
      <c r="M202" s="4"/>
      <c r="N202" s="4" t="s">
        <v>151</v>
      </c>
      <c r="O202" s="4"/>
      <c r="P202" s="4" t="s">
        <v>151</v>
      </c>
      <c r="Q202" s="4" t="s">
        <v>151</v>
      </c>
      <c r="R202" s="4" t="s">
        <v>151</v>
      </c>
      <c r="S202" s="4"/>
      <c r="T202" s="4" t="s">
        <v>151</v>
      </c>
      <c r="U202" s="4"/>
      <c r="V202" s="4" t="s">
        <v>151</v>
      </c>
      <c r="W202" s="4"/>
      <c r="X202" s="4" t="s">
        <v>151</v>
      </c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20">
        <f t="shared" si="3"/>
        <v>540000</v>
      </c>
    </row>
    <row r="203" spans="1:43" ht="22.5" customHeight="1">
      <c r="A203" s="4">
        <v>198</v>
      </c>
      <c r="B203" s="4">
        <v>14204</v>
      </c>
      <c r="C203" s="4" t="s">
        <v>565</v>
      </c>
      <c r="D203" s="9" t="s">
        <v>566</v>
      </c>
      <c r="E203" s="12" t="s">
        <v>567</v>
      </c>
      <c r="F203" s="5">
        <v>1990</v>
      </c>
      <c r="G203" s="6" t="s">
        <v>6</v>
      </c>
      <c r="H203" s="41" t="s">
        <v>1052</v>
      </c>
      <c r="I203" s="4" t="s">
        <v>151</v>
      </c>
      <c r="J203" s="4"/>
      <c r="K203" s="4" t="s">
        <v>151</v>
      </c>
      <c r="L203" s="4"/>
      <c r="M203" s="4"/>
      <c r="N203" s="4" t="s">
        <v>151</v>
      </c>
      <c r="O203" s="4"/>
      <c r="P203" s="4" t="s">
        <v>151</v>
      </c>
      <c r="Q203" s="4" t="s">
        <v>151</v>
      </c>
      <c r="R203" s="4" t="s">
        <v>151</v>
      </c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20">
        <f t="shared" si="3"/>
        <v>340000</v>
      </c>
    </row>
    <row r="204" spans="1:43" ht="22.5" customHeight="1">
      <c r="A204" s="4">
        <v>199</v>
      </c>
      <c r="B204" s="4">
        <v>14205</v>
      </c>
      <c r="C204" s="4" t="s">
        <v>568</v>
      </c>
      <c r="D204" s="9" t="s">
        <v>569</v>
      </c>
      <c r="E204" s="12" t="s">
        <v>570</v>
      </c>
      <c r="F204" s="5">
        <v>1980</v>
      </c>
      <c r="G204" s="6" t="s">
        <v>909</v>
      </c>
      <c r="H204" s="41" t="s">
        <v>1052</v>
      </c>
      <c r="I204" s="4" t="s">
        <v>151</v>
      </c>
      <c r="J204" s="4"/>
      <c r="K204" s="4" t="s">
        <v>151</v>
      </c>
      <c r="L204" s="4"/>
      <c r="M204" s="4"/>
      <c r="N204" s="4" t="s">
        <v>151</v>
      </c>
      <c r="O204" s="4"/>
      <c r="P204" s="4" t="s">
        <v>151</v>
      </c>
      <c r="Q204" s="4" t="s">
        <v>151</v>
      </c>
      <c r="R204" s="4" t="s">
        <v>151</v>
      </c>
      <c r="S204" s="4"/>
      <c r="T204" s="4"/>
      <c r="U204" s="4" t="s">
        <v>151</v>
      </c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20">
        <f t="shared" si="3"/>
        <v>380000</v>
      </c>
    </row>
    <row r="205" spans="1:43" ht="22.5" customHeight="1">
      <c r="A205" s="4">
        <v>200</v>
      </c>
      <c r="B205" s="4">
        <v>14206</v>
      </c>
      <c r="C205" s="4" t="s">
        <v>571</v>
      </c>
      <c r="D205" s="9" t="s">
        <v>572</v>
      </c>
      <c r="E205" s="12" t="s">
        <v>573</v>
      </c>
      <c r="F205" s="5">
        <v>1985</v>
      </c>
      <c r="G205" s="6" t="s">
        <v>909</v>
      </c>
      <c r="H205" s="41" t="s">
        <v>1052</v>
      </c>
      <c r="I205" s="4" t="s">
        <v>151</v>
      </c>
      <c r="J205" s="4"/>
      <c r="K205" s="4" t="s">
        <v>151</v>
      </c>
      <c r="L205" s="4"/>
      <c r="M205" s="4"/>
      <c r="N205" s="4" t="s">
        <v>151</v>
      </c>
      <c r="O205" s="4"/>
      <c r="P205" s="4" t="s">
        <v>151</v>
      </c>
      <c r="Q205" s="4" t="s">
        <v>151</v>
      </c>
      <c r="R205" s="4" t="s">
        <v>151</v>
      </c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20">
        <f t="shared" si="3"/>
        <v>340000</v>
      </c>
    </row>
    <row r="206" spans="1:43" ht="22.5" customHeight="1">
      <c r="A206" s="4">
        <v>201</v>
      </c>
      <c r="B206" s="4">
        <v>14207</v>
      </c>
      <c r="C206" s="4" t="s">
        <v>574</v>
      </c>
      <c r="D206" s="9" t="s">
        <v>575</v>
      </c>
      <c r="E206" s="12" t="s">
        <v>576</v>
      </c>
      <c r="F206" s="5">
        <v>1974</v>
      </c>
      <c r="G206" s="6" t="s">
        <v>6</v>
      </c>
      <c r="H206" s="41" t="s">
        <v>1052</v>
      </c>
      <c r="I206" s="4" t="s">
        <v>151</v>
      </c>
      <c r="J206" s="4"/>
      <c r="K206" s="4" t="s">
        <v>151</v>
      </c>
      <c r="L206" s="4"/>
      <c r="M206" s="4"/>
      <c r="N206" s="4" t="s">
        <v>151</v>
      </c>
      <c r="O206" s="4"/>
      <c r="P206" s="4" t="s">
        <v>151</v>
      </c>
      <c r="Q206" s="4" t="s">
        <v>151</v>
      </c>
      <c r="R206" s="4" t="s">
        <v>151</v>
      </c>
      <c r="S206" s="4"/>
      <c r="T206" s="4"/>
      <c r="U206" s="4" t="s">
        <v>151</v>
      </c>
      <c r="V206" s="4" t="s">
        <v>151</v>
      </c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20">
        <f t="shared" si="3"/>
        <v>430000</v>
      </c>
    </row>
    <row r="207" spans="1:43" ht="22.5" customHeight="1">
      <c r="A207" s="4">
        <v>202</v>
      </c>
      <c r="B207" s="4">
        <v>14208</v>
      </c>
      <c r="C207" s="4" t="s">
        <v>577</v>
      </c>
      <c r="D207" s="9" t="s">
        <v>578</v>
      </c>
      <c r="E207" s="12" t="s">
        <v>579</v>
      </c>
      <c r="F207" s="5">
        <v>1988</v>
      </c>
      <c r="G207" s="6" t="s">
        <v>6</v>
      </c>
      <c r="H207" s="41" t="s">
        <v>1052</v>
      </c>
      <c r="I207" s="4" t="s">
        <v>151</v>
      </c>
      <c r="J207" s="4" t="s">
        <v>151</v>
      </c>
      <c r="K207" s="4" t="s">
        <v>151</v>
      </c>
      <c r="L207" s="4"/>
      <c r="M207" s="4"/>
      <c r="N207" s="4" t="s">
        <v>151</v>
      </c>
      <c r="O207" s="4"/>
      <c r="P207" s="4" t="s">
        <v>151</v>
      </c>
      <c r="Q207" s="4" t="s">
        <v>151</v>
      </c>
      <c r="R207" s="4" t="s">
        <v>151</v>
      </c>
      <c r="S207" s="4"/>
      <c r="T207" s="4" t="s">
        <v>151</v>
      </c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 t="s">
        <v>151</v>
      </c>
      <c r="AQ207" s="20">
        <f t="shared" si="3"/>
        <v>500000</v>
      </c>
    </row>
    <row r="208" spans="1:43" ht="22.5" customHeight="1">
      <c r="A208" s="4">
        <v>203</v>
      </c>
      <c r="B208" s="4">
        <v>14209</v>
      </c>
      <c r="C208" s="4" t="s">
        <v>580</v>
      </c>
      <c r="D208" s="9" t="s">
        <v>581</v>
      </c>
      <c r="E208" s="12" t="s">
        <v>582</v>
      </c>
      <c r="F208" s="5">
        <v>1977</v>
      </c>
      <c r="G208" s="6" t="s">
        <v>909</v>
      </c>
      <c r="H208" s="41" t="s">
        <v>1052</v>
      </c>
      <c r="I208" s="4" t="s">
        <v>151</v>
      </c>
      <c r="J208" s="4"/>
      <c r="K208" s="4" t="s">
        <v>151</v>
      </c>
      <c r="L208" s="4"/>
      <c r="M208" s="4"/>
      <c r="N208" s="4" t="s">
        <v>151</v>
      </c>
      <c r="O208" s="4"/>
      <c r="P208" s="4" t="s">
        <v>151</v>
      </c>
      <c r="Q208" s="4" t="s">
        <v>151</v>
      </c>
      <c r="R208" s="4" t="s">
        <v>151</v>
      </c>
      <c r="S208" s="4"/>
      <c r="T208" s="4" t="s">
        <v>151</v>
      </c>
      <c r="U208" s="4"/>
      <c r="V208" s="4" t="s">
        <v>151</v>
      </c>
      <c r="W208" s="4" t="s">
        <v>151</v>
      </c>
      <c r="X208" s="4" t="s">
        <v>151</v>
      </c>
      <c r="Y208" s="4"/>
      <c r="Z208" s="4" t="s">
        <v>151</v>
      </c>
      <c r="AA208" s="4" t="s">
        <v>151</v>
      </c>
      <c r="AB208" s="4" t="s">
        <v>151</v>
      </c>
      <c r="AC208" s="38"/>
      <c r="AD208" s="4" t="s">
        <v>151</v>
      </c>
      <c r="AE208" s="4"/>
      <c r="AF208" s="4"/>
      <c r="AG208" s="4"/>
      <c r="AH208" s="4" t="s">
        <v>151</v>
      </c>
      <c r="AI208" s="4"/>
      <c r="AJ208" s="4"/>
      <c r="AK208" s="4"/>
      <c r="AL208" s="4"/>
      <c r="AM208" s="4" t="s">
        <v>151</v>
      </c>
      <c r="AN208" s="4"/>
      <c r="AO208" s="4" t="s">
        <v>151</v>
      </c>
      <c r="AP208" s="4"/>
      <c r="AQ208" s="20">
        <f t="shared" si="3"/>
        <v>1690000</v>
      </c>
    </row>
    <row r="209" spans="1:43" ht="22.5" customHeight="1">
      <c r="A209" s="4">
        <v>204</v>
      </c>
      <c r="B209" s="4">
        <v>14210</v>
      </c>
      <c r="C209" s="4" t="s">
        <v>583</v>
      </c>
      <c r="D209" s="9" t="s">
        <v>584</v>
      </c>
      <c r="E209" s="12" t="s">
        <v>585</v>
      </c>
      <c r="F209" s="5">
        <v>1977</v>
      </c>
      <c r="G209" s="6" t="s">
        <v>6</v>
      </c>
      <c r="H209" s="41" t="s">
        <v>1053</v>
      </c>
      <c r="I209" s="4" t="s">
        <v>151</v>
      </c>
      <c r="J209" s="4" t="s">
        <v>151</v>
      </c>
      <c r="K209" s="4"/>
      <c r="L209" s="4"/>
      <c r="M209" s="4"/>
      <c r="N209" s="4" t="s">
        <v>151</v>
      </c>
      <c r="O209" s="4"/>
      <c r="P209" s="4" t="s">
        <v>151</v>
      </c>
      <c r="Q209" s="4" t="s">
        <v>151</v>
      </c>
      <c r="R209" s="4" t="s">
        <v>151</v>
      </c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20">
        <f t="shared" si="3"/>
        <v>340000</v>
      </c>
    </row>
    <row r="210" spans="1:43" ht="22.5" customHeight="1">
      <c r="A210" s="4">
        <v>205</v>
      </c>
      <c r="B210" s="4">
        <v>14211</v>
      </c>
      <c r="C210" s="4" t="s">
        <v>587</v>
      </c>
      <c r="D210" s="9" t="s">
        <v>588</v>
      </c>
      <c r="E210" s="12" t="s">
        <v>589</v>
      </c>
      <c r="F210" s="5">
        <v>1974</v>
      </c>
      <c r="G210" s="6" t="s">
        <v>6</v>
      </c>
      <c r="H210" s="41" t="s">
        <v>1053</v>
      </c>
      <c r="I210" s="4" t="s">
        <v>151</v>
      </c>
      <c r="J210" s="4" t="s">
        <v>151</v>
      </c>
      <c r="K210" s="4"/>
      <c r="L210" s="4"/>
      <c r="M210" s="4"/>
      <c r="N210" s="4" t="s">
        <v>151</v>
      </c>
      <c r="O210" s="4"/>
      <c r="P210" s="4" t="s">
        <v>151</v>
      </c>
      <c r="Q210" s="4" t="s">
        <v>151</v>
      </c>
      <c r="R210" s="4" t="s">
        <v>151</v>
      </c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 t="s">
        <v>151</v>
      </c>
      <c r="AQ210" s="20">
        <f t="shared" si="3"/>
        <v>390000</v>
      </c>
    </row>
    <row r="211" spans="1:43" ht="22.5" customHeight="1">
      <c r="A211" s="4">
        <v>206</v>
      </c>
      <c r="B211" s="4">
        <v>14212</v>
      </c>
      <c r="C211" s="4" t="s">
        <v>590</v>
      </c>
      <c r="D211" s="9" t="s">
        <v>591</v>
      </c>
      <c r="E211" s="12" t="s">
        <v>592</v>
      </c>
      <c r="F211" s="5">
        <v>1968</v>
      </c>
      <c r="G211" s="6" t="s">
        <v>909</v>
      </c>
      <c r="H211" s="44" t="s">
        <v>1053</v>
      </c>
      <c r="I211" s="4" t="s">
        <v>151</v>
      </c>
      <c r="J211" s="5"/>
      <c r="K211" s="4" t="s">
        <v>151</v>
      </c>
      <c r="L211" s="5"/>
      <c r="M211" s="5"/>
      <c r="N211" s="4" t="s">
        <v>151</v>
      </c>
      <c r="O211" s="5"/>
      <c r="P211" s="4" t="s">
        <v>151</v>
      </c>
      <c r="Q211" s="4" t="s">
        <v>151</v>
      </c>
      <c r="R211" s="4" t="s">
        <v>151</v>
      </c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20">
        <f t="shared" si="3"/>
        <v>340000</v>
      </c>
    </row>
    <row r="212" spans="1:43" ht="22.5" customHeight="1">
      <c r="A212" s="4">
        <v>207</v>
      </c>
      <c r="B212" s="4">
        <v>14213</v>
      </c>
      <c r="C212" s="4" t="s">
        <v>593</v>
      </c>
      <c r="D212" s="9" t="s">
        <v>594</v>
      </c>
      <c r="E212" s="12" t="s">
        <v>595</v>
      </c>
      <c r="F212" s="5">
        <v>1968</v>
      </c>
      <c r="G212" s="6" t="s">
        <v>6</v>
      </c>
      <c r="H212" s="41" t="s">
        <v>1035</v>
      </c>
      <c r="I212" s="4" t="s">
        <v>151</v>
      </c>
      <c r="J212" s="4"/>
      <c r="K212" s="4" t="s">
        <v>151</v>
      </c>
      <c r="L212" s="4"/>
      <c r="M212" s="4"/>
      <c r="N212" s="4" t="s">
        <v>151</v>
      </c>
      <c r="O212" s="4"/>
      <c r="P212" s="4" t="s">
        <v>151</v>
      </c>
      <c r="Q212" s="4" t="s">
        <v>151</v>
      </c>
      <c r="R212" s="4" t="s">
        <v>151</v>
      </c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20">
        <f t="shared" si="3"/>
        <v>340000</v>
      </c>
    </row>
    <row r="213" spans="1:43" ht="22.5" customHeight="1">
      <c r="A213" s="4">
        <v>208</v>
      </c>
      <c r="B213" s="4">
        <v>14214</v>
      </c>
      <c r="C213" s="4" t="s">
        <v>597</v>
      </c>
      <c r="D213" s="9" t="s">
        <v>598</v>
      </c>
      <c r="E213" s="12" t="s">
        <v>599</v>
      </c>
      <c r="F213" s="5">
        <v>1989</v>
      </c>
      <c r="G213" s="6" t="s">
        <v>909</v>
      </c>
      <c r="H213" s="41" t="s">
        <v>1035</v>
      </c>
      <c r="I213" s="4" t="s">
        <v>151</v>
      </c>
      <c r="J213" s="4"/>
      <c r="K213" s="4" t="s">
        <v>151</v>
      </c>
      <c r="L213" s="4"/>
      <c r="M213" s="4"/>
      <c r="N213" s="4" t="s">
        <v>151</v>
      </c>
      <c r="O213" s="4"/>
      <c r="P213" s="4" t="s">
        <v>151</v>
      </c>
      <c r="Q213" s="4" t="s">
        <v>151</v>
      </c>
      <c r="R213" s="4" t="s">
        <v>151</v>
      </c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20">
        <f t="shared" si="3"/>
        <v>340000</v>
      </c>
    </row>
    <row r="214" spans="1:43" ht="22.5" customHeight="1">
      <c r="A214" s="4">
        <v>209</v>
      </c>
      <c r="B214" s="4">
        <v>14215</v>
      </c>
      <c r="C214" s="4" t="s">
        <v>600</v>
      </c>
      <c r="D214" s="9" t="s">
        <v>601</v>
      </c>
      <c r="E214" s="12" t="s">
        <v>602</v>
      </c>
      <c r="F214" s="5">
        <v>1986</v>
      </c>
      <c r="G214" s="6" t="s">
        <v>909</v>
      </c>
      <c r="H214" s="41" t="s">
        <v>1035</v>
      </c>
      <c r="I214" s="4" t="s">
        <v>151</v>
      </c>
      <c r="J214" s="4"/>
      <c r="K214" s="4" t="s">
        <v>151</v>
      </c>
      <c r="L214" s="4"/>
      <c r="M214" s="4"/>
      <c r="N214" s="4" t="s">
        <v>151</v>
      </c>
      <c r="O214" s="4"/>
      <c r="P214" s="4" t="s">
        <v>151</v>
      </c>
      <c r="Q214" s="4" t="s">
        <v>151</v>
      </c>
      <c r="R214" s="4" t="s">
        <v>151</v>
      </c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20">
        <f t="shared" si="3"/>
        <v>340000</v>
      </c>
    </row>
    <row r="215" spans="1:43" ht="22.5" customHeight="1">
      <c r="A215" s="4">
        <v>210</v>
      </c>
      <c r="B215" s="4">
        <v>14216</v>
      </c>
      <c r="C215" s="4" t="s">
        <v>603</v>
      </c>
      <c r="D215" s="9" t="s">
        <v>604</v>
      </c>
      <c r="E215" s="12" t="s">
        <v>605</v>
      </c>
      <c r="F215" s="5">
        <v>1986</v>
      </c>
      <c r="G215" s="6" t="s">
        <v>6</v>
      </c>
      <c r="H215" s="41" t="s">
        <v>1036</v>
      </c>
      <c r="I215" s="4" t="s">
        <v>151</v>
      </c>
      <c r="J215" s="4"/>
      <c r="K215" s="4" t="s">
        <v>151</v>
      </c>
      <c r="L215" s="4"/>
      <c r="M215" s="4"/>
      <c r="N215" s="4" t="s">
        <v>151</v>
      </c>
      <c r="O215" s="4"/>
      <c r="P215" s="4" t="s">
        <v>151</v>
      </c>
      <c r="Q215" s="4" t="s">
        <v>151</v>
      </c>
      <c r="R215" s="4" t="s">
        <v>151</v>
      </c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20">
        <f t="shared" si="3"/>
        <v>340000</v>
      </c>
    </row>
    <row r="216" spans="1:43" ht="22.5" customHeight="1">
      <c r="A216" s="4">
        <v>211</v>
      </c>
      <c r="B216" s="4">
        <v>14217</v>
      </c>
      <c r="C216" s="4" t="s">
        <v>607</v>
      </c>
      <c r="D216" s="9" t="s">
        <v>608</v>
      </c>
      <c r="E216" s="12" t="s">
        <v>609</v>
      </c>
      <c r="F216" s="5">
        <v>1964</v>
      </c>
      <c r="G216" s="6" t="s">
        <v>6</v>
      </c>
      <c r="H216" s="41" t="s">
        <v>1035</v>
      </c>
      <c r="I216" s="4" t="s">
        <v>151</v>
      </c>
      <c r="J216" s="4" t="s">
        <v>151</v>
      </c>
      <c r="K216" s="4" t="s">
        <v>151</v>
      </c>
      <c r="L216" s="4"/>
      <c r="M216" s="4"/>
      <c r="N216" s="4"/>
      <c r="O216" s="4"/>
      <c r="P216" s="4" t="s">
        <v>151</v>
      </c>
      <c r="Q216" s="4" t="s">
        <v>151</v>
      </c>
      <c r="R216" s="4" t="s">
        <v>151</v>
      </c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20">
        <f t="shared" si="3"/>
        <v>340000</v>
      </c>
    </row>
    <row r="217" spans="1:43" ht="22.5" customHeight="1">
      <c r="A217" s="4">
        <v>212</v>
      </c>
      <c r="B217" s="4">
        <v>14218</v>
      </c>
      <c r="C217" s="4" t="s">
        <v>610</v>
      </c>
      <c r="D217" s="9" t="s">
        <v>611</v>
      </c>
      <c r="E217" s="12" t="s">
        <v>612</v>
      </c>
      <c r="F217" s="5">
        <v>1987</v>
      </c>
      <c r="G217" s="6" t="s">
        <v>909</v>
      </c>
      <c r="H217" s="41" t="s">
        <v>1036</v>
      </c>
      <c r="I217" s="4" t="s">
        <v>151</v>
      </c>
      <c r="J217" s="4"/>
      <c r="K217" s="4" t="s">
        <v>151</v>
      </c>
      <c r="L217" s="4"/>
      <c r="M217" s="4"/>
      <c r="N217" s="4" t="s">
        <v>151</v>
      </c>
      <c r="O217" s="4"/>
      <c r="P217" s="4" t="s">
        <v>151</v>
      </c>
      <c r="Q217" s="4" t="s">
        <v>151</v>
      </c>
      <c r="R217" s="4" t="s">
        <v>151</v>
      </c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20">
        <f t="shared" si="3"/>
        <v>340000</v>
      </c>
    </row>
    <row r="218" spans="1:43" ht="22.5" customHeight="1">
      <c r="A218" s="4">
        <v>213</v>
      </c>
      <c r="B218" s="4">
        <v>14219</v>
      </c>
      <c r="C218" s="4" t="s">
        <v>613</v>
      </c>
      <c r="D218" s="9" t="s">
        <v>614</v>
      </c>
      <c r="E218" s="12" t="s">
        <v>615</v>
      </c>
      <c r="F218" s="5">
        <v>1972</v>
      </c>
      <c r="G218" s="6" t="s">
        <v>909</v>
      </c>
      <c r="H218" s="45" t="s">
        <v>1035</v>
      </c>
      <c r="I218" s="4" t="s">
        <v>151</v>
      </c>
      <c r="J218" s="7"/>
      <c r="K218" s="4" t="s">
        <v>151</v>
      </c>
      <c r="L218" s="7"/>
      <c r="M218" s="7"/>
      <c r="N218" s="4" t="s">
        <v>151</v>
      </c>
      <c r="O218" s="7"/>
      <c r="P218" s="4" t="s">
        <v>151</v>
      </c>
      <c r="Q218" s="4" t="s">
        <v>151</v>
      </c>
      <c r="R218" s="4" t="s">
        <v>151</v>
      </c>
      <c r="S218" s="7"/>
      <c r="T218" s="4" t="s">
        <v>151</v>
      </c>
      <c r="U218" s="4" t="s">
        <v>151</v>
      </c>
      <c r="V218" s="4" t="s">
        <v>151</v>
      </c>
      <c r="W218" s="4" t="s">
        <v>151</v>
      </c>
      <c r="X218" s="4" t="s">
        <v>151</v>
      </c>
      <c r="Y218" s="7"/>
      <c r="Z218" s="4" t="s">
        <v>151</v>
      </c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20">
        <f t="shared" si="3"/>
        <v>880000</v>
      </c>
    </row>
    <row r="219" spans="1:43" ht="22.5" customHeight="1">
      <c r="A219" s="4">
        <v>214</v>
      </c>
      <c r="B219" s="4">
        <v>14220</v>
      </c>
      <c r="C219" s="4" t="s">
        <v>616</v>
      </c>
      <c r="D219" s="9" t="s">
        <v>617</v>
      </c>
      <c r="E219" s="12" t="s">
        <v>994</v>
      </c>
      <c r="F219" s="5">
        <v>1965</v>
      </c>
      <c r="G219" s="6" t="s">
        <v>6</v>
      </c>
      <c r="H219" s="41" t="s">
        <v>1035</v>
      </c>
      <c r="I219" s="4" t="s">
        <v>151</v>
      </c>
      <c r="J219" s="4"/>
      <c r="K219" s="4" t="s">
        <v>151</v>
      </c>
      <c r="L219" s="4"/>
      <c r="M219" s="4"/>
      <c r="N219" s="4" t="s">
        <v>151</v>
      </c>
      <c r="O219" s="4"/>
      <c r="P219" s="4" t="s">
        <v>151</v>
      </c>
      <c r="Q219" s="4" t="s">
        <v>151</v>
      </c>
      <c r="R219" s="4" t="s">
        <v>151</v>
      </c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20">
        <f t="shared" si="3"/>
        <v>340000</v>
      </c>
    </row>
    <row r="220" spans="1:43" ht="22.5" customHeight="1">
      <c r="A220" s="4">
        <v>215</v>
      </c>
      <c r="B220" s="4">
        <v>14221</v>
      </c>
      <c r="C220" s="4" t="s">
        <v>618</v>
      </c>
      <c r="D220" s="9" t="s">
        <v>619</v>
      </c>
      <c r="E220" s="12" t="s">
        <v>620</v>
      </c>
      <c r="F220" s="5">
        <v>1986</v>
      </c>
      <c r="G220" s="6" t="s">
        <v>909</v>
      </c>
      <c r="H220" s="41" t="s">
        <v>1035</v>
      </c>
      <c r="I220" s="4" t="s">
        <v>151</v>
      </c>
      <c r="J220" s="4"/>
      <c r="K220" s="4" t="s">
        <v>151</v>
      </c>
      <c r="L220" s="4"/>
      <c r="M220" s="4"/>
      <c r="N220" s="4" t="s">
        <v>151</v>
      </c>
      <c r="O220" s="4"/>
      <c r="P220" s="4" t="s">
        <v>151</v>
      </c>
      <c r="Q220" s="4" t="s">
        <v>151</v>
      </c>
      <c r="R220" s="4" t="s">
        <v>151</v>
      </c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20">
        <f t="shared" si="3"/>
        <v>340000</v>
      </c>
    </row>
    <row r="221" spans="1:43" ht="22.5" customHeight="1">
      <c r="A221" s="4">
        <v>216</v>
      </c>
      <c r="B221" s="4">
        <v>14222</v>
      </c>
      <c r="C221" s="4" t="s">
        <v>621</v>
      </c>
      <c r="D221" s="9" t="s">
        <v>622</v>
      </c>
      <c r="E221" s="12" t="s">
        <v>623</v>
      </c>
      <c r="F221" s="5">
        <v>1964</v>
      </c>
      <c r="G221" s="6" t="s">
        <v>6</v>
      </c>
      <c r="H221" s="41" t="s">
        <v>1035</v>
      </c>
      <c r="I221" s="4" t="s">
        <v>151</v>
      </c>
      <c r="J221" s="4"/>
      <c r="K221" s="4" t="s">
        <v>151</v>
      </c>
      <c r="L221" s="4"/>
      <c r="M221" s="4"/>
      <c r="N221" s="4"/>
      <c r="O221" s="4"/>
      <c r="P221" s="4" t="s">
        <v>151</v>
      </c>
      <c r="Q221" s="4" t="s">
        <v>151</v>
      </c>
      <c r="R221" s="4" t="s">
        <v>151</v>
      </c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20">
        <f t="shared" si="3"/>
        <v>280000</v>
      </c>
    </row>
    <row r="222" spans="1:43" ht="22.5" customHeight="1">
      <c r="A222" s="4">
        <v>217</v>
      </c>
      <c r="B222" s="4">
        <v>14223</v>
      </c>
      <c r="C222" s="4" t="s">
        <v>624</v>
      </c>
      <c r="D222" s="9" t="s">
        <v>625</v>
      </c>
      <c r="E222" s="12" t="s">
        <v>626</v>
      </c>
      <c r="F222" s="5">
        <v>1965</v>
      </c>
      <c r="G222" s="6" t="s">
        <v>6</v>
      </c>
      <c r="H222" s="41" t="s">
        <v>1035</v>
      </c>
      <c r="I222" s="4" t="s">
        <v>151</v>
      </c>
      <c r="J222" s="4" t="s">
        <v>151</v>
      </c>
      <c r="K222" s="4"/>
      <c r="L222" s="4"/>
      <c r="M222" s="4"/>
      <c r="N222" s="4" t="s">
        <v>151</v>
      </c>
      <c r="O222" s="4"/>
      <c r="P222" s="4" t="s">
        <v>151</v>
      </c>
      <c r="Q222" s="4" t="s">
        <v>151</v>
      </c>
      <c r="R222" s="4" t="s">
        <v>151</v>
      </c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20">
        <f t="shared" si="3"/>
        <v>340000</v>
      </c>
    </row>
    <row r="223" spans="1:43" ht="22.5" customHeight="1">
      <c r="A223" s="4">
        <v>218</v>
      </c>
      <c r="B223" s="4">
        <v>14224</v>
      </c>
      <c r="C223" s="4" t="s">
        <v>627</v>
      </c>
      <c r="D223" s="9" t="s">
        <v>628</v>
      </c>
      <c r="E223" s="12" t="s">
        <v>629</v>
      </c>
      <c r="F223" s="5">
        <v>1976</v>
      </c>
      <c r="G223" s="6" t="s">
        <v>909</v>
      </c>
      <c r="H223" s="41" t="s">
        <v>1035</v>
      </c>
      <c r="I223" s="4" t="s">
        <v>151</v>
      </c>
      <c r="J223" s="4"/>
      <c r="K223" s="4" t="s">
        <v>151</v>
      </c>
      <c r="L223" s="4"/>
      <c r="M223" s="4"/>
      <c r="N223" s="4" t="s">
        <v>151</v>
      </c>
      <c r="O223" s="4"/>
      <c r="P223" s="4" t="s">
        <v>151</v>
      </c>
      <c r="Q223" s="4" t="s">
        <v>151</v>
      </c>
      <c r="R223" s="4" t="s">
        <v>151</v>
      </c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20">
        <f t="shared" si="3"/>
        <v>340000</v>
      </c>
    </row>
    <row r="224" spans="1:43" ht="22.5" customHeight="1">
      <c r="A224" s="4">
        <v>219</v>
      </c>
      <c r="B224" s="4">
        <v>14225</v>
      </c>
      <c r="C224" s="4" t="s">
        <v>630</v>
      </c>
      <c r="D224" s="9" t="s">
        <v>631</v>
      </c>
      <c r="E224" s="12" t="s">
        <v>632</v>
      </c>
      <c r="F224" s="5">
        <v>1964</v>
      </c>
      <c r="G224" s="6" t="s">
        <v>6</v>
      </c>
      <c r="H224" s="41" t="s">
        <v>1035</v>
      </c>
      <c r="I224" s="4" t="s">
        <v>151</v>
      </c>
      <c r="J224" s="4" t="s">
        <v>151</v>
      </c>
      <c r="K224" s="4" t="s">
        <v>151</v>
      </c>
      <c r="L224" s="4"/>
      <c r="M224" s="4"/>
      <c r="N224" s="4" t="s">
        <v>151</v>
      </c>
      <c r="O224" s="4" t="s">
        <v>151</v>
      </c>
      <c r="P224" s="4" t="s">
        <v>151</v>
      </c>
      <c r="Q224" s="4" t="s">
        <v>151</v>
      </c>
      <c r="R224" s="4" t="s">
        <v>151</v>
      </c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 t="s">
        <v>151</v>
      </c>
      <c r="AQ224" s="20">
        <f t="shared" si="3"/>
        <v>630000</v>
      </c>
    </row>
    <row r="225" spans="1:43" ht="22.5" customHeight="1">
      <c r="A225" s="4">
        <v>220</v>
      </c>
      <c r="B225" s="4">
        <v>14226</v>
      </c>
      <c r="C225" s="4" t="s">
        <v>633</v>
      </c>
      <c r="D225" s="9" t="s">
        <v>634</v>
      </c>
      <c r="E225" s="12" t="s">
        <v>635</v>
      </c>
      <c r="F225" s="5">
        <v>1976</v>
      </c>
      <c r="G225" s="6" t="s">
        <v>909</v>
      </c>
      <c r="H225" s="41" t="s">
        <v>1035</v>
      </c>
      <c r="I225" s="4" t="s">
        <v>151</v>
      </c>
      <c r="J225" s="4"/>
      <c r="K225" s="4" t="s">
        <v>151</v>
      </c>
      <c r="L225" s="4"/>
      <c r="M225" s="4"/>
      <c r="N225" s="4" t="s">
        <v>151</v>
      </c>
      <c r="O225" s="4"/>
      <c r="P225" s="4" t="s">
        <v>151</v>
      </c>
      <c r="Q225" s="4" t="s">
        <v>151</v>
      </c>
      <c r="R225" s="4" t="s">
        <v>151</v>
      </c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20">
        <f t="shared" si="3"/>
        <v>340000</v>
      </c>
    </row>
    <row r="226" spans="1:43" ht="22.5" customHeight="1">
      <c r="A226" s="4">
        <v>221</v>
      </c>
      <c r="B226" s="4">
        <v>14227</v>
      </c>
      <c r="C226" s="4" t="s">
        <v>636</v>
      </c>
      <c r="D226" s="9" t="s">
        <v>637</v>
      </c>
      <c r="E226" s="12" t="s">
        <v>995</v>
      </c>
      <c r="F226" s="5">
        <v>1984</v>
      </c>
      <c r="G226" s="6" t="s">
        <v>909</v>
      </c>
      <c r="H226" s="41" t="s">
        <v>1035</v>
      </c>
      <c r="I226" s="4" t="s">
        <v>151</v>
      </c>
      <c r="J226" s="4"/>
      <c r="K226" s="4" t="s">
        <v>151</v>
      </c>
      <c r="L226" s="4"/>
      <c r="M226" s="4"/>
      <c r="N226" s="4" t="s">
        <v>151</v>
      </c>
      <c r="O226" s="4"/>
      <c r="P226" s="4" t="s">
        <v>151</v>
      </c>
      <c r="Q226" s="4" t="s">
        <v>151</v>
      </c>
      <c r="R226" s="4" t="s">
        <v>151</v>
      </c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20">
        <f t="shared" si="3"/>
        <v>340000</v>
      </c>
    </row>
    <row r="227" spans="1:43" ht="22.5" customHeight="1">
      <c r="A227" s="4">
        <v>222</v>
      </c>
      <c r="B227" s="4">
        <v>14228</v>
      </c>
      <c r="C227" s="4" t="s">
        <v>638</v>
      </c>
      <c r="D227" s="9" t="s">
        <v>639</v>
      </c>
      <c r="E227" s="12" t="s">
        <v>640</v>
      </c>
      <c r="F227" s="5">
        <v>1966</v>
      </c>
      <c r="G227" s="6" t="s">
        <v>6</v>
      </c>
      <c r="H227" s="41" t="s">
        <v>1035</v>
      </c>
      <c r="I227" s="4" t="s">
        <v>151</v>
      </c>
      <c r="J227" s="4"/>
      <c r="K227" s="4" t="s">
        <v>151</v>
      </c>
      <c r="L227" s="4"/>
      <c r="M227" s="4"/>
      <c r="N227" s="4" t="s">
        <v>151</v>
      </c>
      <c r="O227" s="4"/>
      <c r="P227" s="4" t="s">
        <v>151</v>
      </c>
      <c r="Q227" s="4" t="s">
        <v>151</v>
      </c>
      <c r="R227" s="4" t="s">
        <v>151</v>
      </c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20">
        <f t="shared" si="3"/>
        <v>340000</v>
      </c>
    </row>
    <row r="228" spans="1:43" ht="22.5" customHeight="1">
      <c r="A228" s="4">
        <v>223</v>
      </c>
      <c r="B228" s="4">
        <v>14229</v>
      </c>
      <c r="C228" s="4" t="s">
        <v>641</v>
      </c>
      <c r="D228" s="9" t="s">
        <v>642</v>
      </c>
      <c r="E228" s="12" t="s">
        <v>643</v>
      </c>
      <c r="F228" s="5">
        <v>1971</v>
      </c>
      <c r="G228" s="6" t="s">
        <v>909</v>
      </c>
      <c r="H228" s="41" t="s">
        <v>1035</v>
      </c>
      <c r="I228" s="4" t="s">
        <v>151</v>
      </c>
      <c r="J228" s="4"/>
      <c r="K228" s="4" t="s">
        <v>151</v>
      </c>
      <c r="L228" s="4"/>
      <c r="M228" s="4"/>
      <c r="N228" s="4" t="s">
        <v>151</v>
      </c>
      <c r="O228" s="4"/>
      <c r="P228" s="4" t="s">
        <v>151</v>
      </c>
      <c r="Q228" s="4" t="s">
        <v>151</v>
      </c>
      <c r="R228" s="4" t="s">
        <v>151</v>
      </c>
      <c r="S228" s="4"/>
      <c r="T228" s="4" t="s">
        <v>151</v>
      </c>
      <c r="U228" s="4"/>
      <c r="V228" s="4" t="s">
        <v>151</v>
      </c>
      <c r="W228" s="4"/>
      <c r="X228" s="4"/>
      <c r="Y228" s="4"/>
      <c r="Z228" s="4"/>
      <c r="AA228" s="4" t="s">
        <v>151</v>
      </c>
      <c r="AB228" s="4"/>
      <c r="AC228" s="4" t="s">
        <v>151</v>
      </c>
      <c r="AD228" s="4" t="s">
        <v>151</v>
      </c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20">
        <f t="shared" si="3"/>
        <v>930000</v>
      </c>
    </row>
    <row r="229" spans="1:43" ht="22.5" customHeight="1">
      <c r="A229" s="4">
        <v>224</v>
      </c>
      <c r="B229" s="4">
        <v>14230</v>
      </c>
      <c r="C229" s="4" t="s">
        <v>644</v>
      </c>
      <c r="D229" s="9" t="s">
        <v>645</v>
      </c>
      <c r="E229" s="12" t="s">
        <v>996</v>
      </c>
      <c r="F229" s="5">
        <v>1974</v>
      </c>
      <c r="G229" s="6" t="s">
        <v>909</v>
      </c>
      <c r="H229" s="42" t="s">
        <v>1035</v>
      </c>
      <c r="I229" s="4" t="s">
        <v>151</v>
      </c>
      <c r="J229" s="4"/>
      <c r="K229" s="4" t="s">
        <v>151</v>
      </c>
      <c r="L229" s="4"/>
      <c r="M229" s="4"/>
      <c r="N229" s="4" t="s">
        <v>151</v>
      </c>
      <c r="O229" s="4"/>
      <c r="P229" s="4" t="s">
        <v>151</v>
      </c>
      <c r="Q229" s="4" t="s">
        <v>151</v>
      </c>
      <c r="R229" s="4" t="s">
        <v>151</v>
      </c>
      <c r="S229" s="4"/>
      <c r="T229" s="4"/>
      <c r="U229" s="4"/>
      <c r="V229" s="4"/>
      <c r="W229" s="4"/>
      <c r="X229" s="4"/>
      <c r="Y229" s="4"/>
      <c r="Z229" s="4" t="s">
        <v>151</v>
      </c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20">
        <f t="shared" si="3"/>
        <v>590000</v>
      </c>
    </row>
    <row r="230" spans="1:43" ht="22.5" customHeight="1">
      <c r="A230" s="4">
        <v>225</v>
      </c>
      <c r="B230" s="4">
        <v>14231</v>
      </c>
      <c r="C230" s="4" t="s">
        <v>646</v>
      </c>
      <c r="D230" s="9" t="s">
        <v>647</v>
      </c>
      <c r="E230" s="12" t="s">
        <v>997</v>
      </c>
      <c r="F230" s="5">
        <v>1965</v>
      </c>
      <c r="G230" s="6" t="s">
        <v>6</v>
      </c>
      <c r="H230" s="42" t="s">
        <v>1035</v>
      </c>
      <c r="I230" s="4" t="s">
        <v>151</v>
      </c>
      <c r="J230" s="4" t="s">
        <v>151</v>
      </c>
      <c r="K230" s="7"/>
      <c r="L230" s="7"/>
      <c r="M230" s="7"/>
      <c r="N230" s="4" t="s">
        <v>151</v>
      </c>
      <c r="O230" s="7"/>
      <c r="P230" s="4" t="s">
        <v>151</v>
      </c>
      <c r="Q230" s="4" t="s">
        <v>151</v>
      </c>
      <c r="R230" s="4" t="s">
        <v>151</v>
      </c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20">
        <f t="shared" si="3"/>
        <v>340000</v>
      </c>
    </row>
    <row r="231" spans="1:43" ht="22.5" customHeight="1">
      <c r="A231" s="4">
        <v>226</v>
      </c>
      <c r="B231" s="4">
        <v>14232</v>
      </c>
      <c r="C231" s="4" t="s">
        <v>648</v>
      </c>
      <c r="D231" s="9" t="s">
        <v>649</v>
      </c>
      <c r="E231" s="12" t="s">
        <v>650</v>
      </c>
      <c r="F231" s="5">
        <v>1982</v>
      </c>
      <c r="G231" s="6" t="s">
        <v>909</v>
      </c>
      <c r="H231" s="42" t="s">
        <v>1035</v>
      </c>
      <c r="I231" s="4" t="s">
        <v>151</v>
      </c>
      <c r="J231" s="4"/>
      <c r="K231" s="4" t="s">
        <v>151</v>
      </c>
      <c r="L231" s="4"/>
      <c r="M231" s="4"/>
      <c r="N231" s="4" t="s">
        <v>151</v>
      </c>
      <c r="O231" s="4"/>
      <c r="P231" s="4" t="s">
        <v>151</v>
      </c>
      <c r="Q231" s="4" t="s">
        <v>151</v>
      </c>
      <c r="R231" s="4" t="s">
        <v>151</v>
      </c>
      <c r="S231" s="4"/>
      <c r="T231" s="4"/>
      <c r="U231" s="4"/>
      <c r="V231" s="4" t="s">
        <v>151</v>
      </c>
      <c r="W231" s="4" t="s">
        <v>151</v>
      </c>
      <c r="X231" s="4"/>
      <c r="Y231" s="4"/>
      <c r="Z231" s="4"/>
      <c r="AA231" s="4" t="s">
        <v>151</v>
      </c>
      <c r="AB231" s="4"/>
      <c r="AC231" s="4"/>
      <c r="AD231" s="4"/>
      <c r="AE231" s="4"/>
      <c r="AF231" s="4"/>
      <c r="AG231" s="4"/>
      <c r="AH231" s="4" t="s">
        <v>151</v>
      </c>
      <c r="AI231" s="4"/>
      <c r="AJ231" s="4"/>
      <c r="AK231" s="4"/>
      <c r="AL231" s="4"/>
      <c r="AM231" s="4"/>
      <c r="AN231" s="4"/>
      <c r="AO231" s="4"/>
      <c r="AP231" s="4"/>
      <c r="AQ231" s="20">
        <f t="shared" si="3"/>
        <v>680000</v>
      </c>
    </row>
    <row r="232" spans="1:43" ht="22.5" customHeight="1">
      <c r="A232" s="4">
        <v>227</v>
      </c>
      <c r="B232" s="4">
        <v>14233</v>
      </c>
      <c r="C232" s="4" t="s">
        <v>651</v>
      </c>
      <c r="D232" s="9" t="s">
        <v>652</v>
      </c>
      <c r="E232" s="12" t="s">
        <v>653</v>
      </c>
      <c r="F232" s="5">
        <v>1971</v>
      </c>
      <c r="G232" s="6" t="s">
        <v>6</v>
      </c>
      <c r="H232" s="42" t="s">
        <v>1035</v>
      </c>
      <c r="I232" s="4" t="s">
        <v>151</v>
      </c>
      <c r="J232" s="4" t="s">
        <v>151</v>
      </c>
      <c r="K232" s="4"/>
      <c r="L232" s="4"/>
      <c r="M232" s="4"/>
      <c r="N232" s="4" t="s">
        <v>151</v>
      </c>
      <c r="O232" s="4"/>
      <c r="P232" s="4" t="s">
        <v>151</v>
      </c>
      <c r="Q232" s="4" t="s">
        <v>151</v>
      </c>
      <c r="R232" s="4" t="s">
        <v>151</v>
      </c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20">
        <f t="shared" si="3"/>
        <v>340000</v>
      </c>
    </row>
    <row r="233" spans="1:43" ht="22.5" customHeight="1">
      <c r="A233" s="4">
        <v>228</v>
      </c>
      <c r="B233" s="4">
        <v>14234</v>
      </c>
      <c r="C233" s="4" t="s">
        <v>654</v>
      </c>
      <c r="D233" s="9" t="s">
        <v>655</v>
      </c>
      <c r="E233" s="12" t="s">
        <v>998</v>
      </c>
      <c r="F233" s="5">
        <v>1989</v>
      </c>
      <c r="G233" s="6" t="s">
        <v>6</v>
      </c>
      <c r="H233" s="42" t="s">
        <v>1035</v>
      </c>
      <c r="I233" s="4" t="s">
        <v>151</v>
      </c>
      <c r="J233" s="4"/>
      <c r="K233" s="4" t="s">
        <v>151</v>
      </c>
      <c r="L233" s="4"/>
      <c r="M233" s="4"/>
      <c r="N233" s="4"/>
      <c r="O233" s="4"/>
      <c r="P233" s="4" t="s">
        <v>151</v>
      </c>
      <c r="Q233" s="4" t="s">
        <v>151</v>
      </c>
      <c r="R233" s="4" t="s">
        <v>151</v>
      </c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20">
        <f t="shared" si="3"/>
        <v>280000</v>
      </c>
    </row>
    <row r="234" spans="1:43" ht="22.5" customHeight="1">
      <c r="A234" s="4">
        <v>229</v>
      </c>
      <c r="B234" s="4">
        <v>14235</v>
      </c>
      <c r="C234" s="4" t="s">
        <v>656</v>
      </c>
      <c r="D234" s="9" t="s">
        <v>657</v>
      </c>
      <c r="E234" s="12" t="s">
        <v>658</v>
      </c>
      <c r="F234" s="5">
        <v>1968</v>
      </c>
      <c r="G234" s="6" t="s">
        <v>6</v>
      </c>
      <c r="H234" s="42" t="s">
        <v>1035</v>
      </c>
      <c r="I234" s="4" t="s">
        <v>151</v>
      </c>
      <c r="J234" s="7"/>
      <c r="K234" s="4" t="s">
        <v>151</v>
      </c>
      <c r="L234" s="7"/>
      <c r="M234" s="7"/>
      <c r="N234" s="4" t="s">
        <v>151</v>
      </c>
      <c r="O234" s="7"/>
      <c r="P234" s="4" t="s">
        <v>151</v>
      </c>
      <c r="Q234" s="4" t="s">
        <v>151</v>
      </c>
      <c r="R234" s="4" t="s">
        <v>151</v>
      </c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20">
        <f t="shared" si="3"/>
        <v>340000</v>
      </c>
    </row>
    <row r="235" spans="1:43" ht="22.5" customHeight="1">
      <c r="A235" s="4">
        <v>230</v>
      </c>
      <c r="B235" s="4">
        <v>14236</v>
      </c>
      <c r="C235" s="4" t="s">
        <v>659</v>
      </c>
      <c r="D235" s="9" t="s">
        <v>660</v>
      </c>
      <c r="E235" s="12" t="s">
        <v>661</v>
      </c>
      <c r="F235" s="5">
        <v>1967</v>
      </c>
      <c r="G235" s="6" t="s">
        <v>6</v>
      </c>
      <c r="H235" s="42" t="s">
        <v>1035</v>
      </c>
      <c r="I235" s="4" t="s">
        <v>151</v>
      </c>
      <c r="J235" s="4"/>
      <c r="K235" s="4" t="s">
        <v>151</v>
      </c>
      <c r="L235" s="4"/>
      <c r="M235" s="4"/>
      <c r="N235" s="4" t="s">
        <v>151</v>
      </c>
      <c r="O235" s="4"/>
      <c r="P235" s="4" t="s">
        <v>151</v>
      </c>
      <c r="Q235" s="4" t="s">
        <v>151</v>
      </c>
      <c r="R235" s="4" t="s">
        <v>151</v>
      </c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20">
        <f t="shared" si="3"/>
        <v>340000</v>
      </c>
    </row>
    <row r="236" spans="1:43" ht="22.5" customHeight="1">
      <c r="A236" s="4">
        <v>231</v>
      </c>
      <c r="B236" s="4">
        <v>14237</v>
      </c>
      <c r="C236" s="4" t="s">
        <v>662</v>
      </c>
      <c r="D236" s="9" t="s">
        <v>663</v>
      </c>
      <c r="E236" s="12" t="s">
        <v>664</v>
      </c>
      <c r="F236" s="5">
        <v>1994</v>
      </c>
      <c r="G236" s="6" t="s">
        <v>909</v>
      </c>
      <c r="H236" s="42" t="s">
        <v>1035</v>
      </c>
      <c r="I236" s="4" t="s">
        <v>151</v>
      </c>
      <c r="J236" s="4"/>
      <c r="K236" s="4" t="s">
        <v>151</v>
      </c>
      <c r="L236" s="4"/>
      <c r="M236" s="4"/>
      <c r="N236" s="4" t="s">
        <v>151</v>
      </c>
      <c r="O236" s="4"/>
      <c r="P236" s="4" t="s">
        <v>151</v>
      </c>
      <c r="Q236" s="4" t="s">
        <v>151</v>
      </c>
      <c r="R236" s="4" t="s">
        <v>151</v>
      </c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20">
        <f t="shared" si="3"/>
        <v>340000</v>
      </c>
    </row>
    <row r="237" spans="1:43" ht="22.5" customHeight="1">
      <c r="A237" s="4">
        <v>232</v>
      </c>
      <c r="B237" s="4">
        <v>14238</v>
      </c>
      <c r="C237" s="4" t="s">
        <v>665</v>
      </c>
      <c r="D237" s="9" t="s">
        <v>666</v>
      </c>
      <c r="E237" s="12" t="s">
        <v>667</v>
      </c>
      <c r="F237" s="5">
        <v>1982</v>
      </c>
      <c r="G237" s="6" t="s">
        <v>909</v>
      </c>
      <c r="H237" s="42" t="s">
        <v>1035</v>
      </c>
      <c r="I237" s="4" t="s">
        <v>151</v>
      </c>
      <c r="J237" s="4"/>
      <c r="K237" s="4" t="s">
        <v>151</v>
      </c>
      <c r="L237" s="4"/>
      <c r="M237" s="4"/>
      <c r="N237" s="4" t="s">
        <v>151</v>
      </c>
      <c r="O237" s="4"/>
      <c r="P237" s="4" t="s">
        <v>151</v>
      </c>
      <c r="Q237" s="4" t="s">
        <v>151</v>
      </c>
      <c r="R237" s="4" t="s">
        <v>151</v>
      </c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20">
        <f t="shared" si="3"/>
        <v>340000</v>
      </c>
    </row>
    <row r="238" spans="1:43" ht="22.5" customHeight="1">
      <c r="A238" s="4">
        <v>233</v>
      </c>
      <c r="B238" s="4">
        <v>14239</v>
      </c>
      <c r="C238" s="4" t="s">
        <v>668</v>
      </c>
      <c r="D238" s="9" t="s">
        <v>669</v>
      </c>
      <c r="E238" s="12" t="s">
        <v>670</v>
      </c>
      <c r="F238" s="5">
        <v>1991</v>
      </c>
      <c r="G238" s="6" t="s">
        <v>909</v>
      </c>
      <c r="H238" s="42" t="s">
        <v>1035</v>
      </c>
      <c r="I238" s="4" t="s">
        <v>151</v>
      </c>
      <c r="J238" s="4"/>
      <c r="K238" s="4" t="s">
        <v>151</v>
      </c>
      <c r="L238" s="4"/>
      <c r="M238" s="4"/>
      <c r="N238" s="4" t="s">
        <v>151</v>
      </c>
      <c r="O238" s="4"/>
      <c r="P238" s="4" t="s">
        <v>151</v>
      </c>
      <c r="Q238" s="4" t="s">
        <v>151</v>
      </c>
      <c r="R238" s="4" t="s">
        <v>151</v>
      </c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20">
        <f t="shared" si="3"/>
        <v>340000</v>
      </c>
    </row>
    <row r="239" spans="1:43" ht="22.5" customHeight="1">
      <c r="A239" s="4">
        <v>234</v>
      </c>
      <c r="B239" s="4">
        <v>14240</v>
      </c>
      <c r="C239" s="4" t="s">
        <v>671</v>
      </c>
      <c r="D239" s="9" t="s">
        <v>672</v>
      </c>
      <c r="E239" s="12" t="s">
        <v>673</v>
      </c>
      <c r="F239" s="5">
        <v>1986</v>
      </c>
      <c r="G239" s="6" t="s">
        <v>909</v>
      </c>
      <c r="H239" s="42" t="s">
        <v>1035</v>
      </c>
      <c r="I239" s="4" t="s">
        <v>151</v>
      </c>
      <c r="J239" s="4"/>
      <c r="K239" s="4" t="s">
        <v>151</v>
      </c>
      <c r="L239" s="4"/>
      <c r="M239" s="4"/>
      <c r="N239" s="4" t="s">
        <v>151</v>
      </c>
      <c r="O239" s="4"/>
      <c r="P239" s="4" t="s">
        <v>151</v>
      </c>
      <c r="Q239" s="4" t="s">
        <v>151</v>
      </c>
      <c r="R239" s="4" t="s">
        <v>151</v>
      </c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20">
        <f t="shared" si="3"/>
        <v>340000</v>
      </c>
    </row>
    <row r="240" spans="1:43" ht="22.5" customHeight="1">
      <c r="A240" s="4">
        <v>235</v>
      </c>
      <c r="B240" s="4">
        <v>14241</v>
      </c>
      <c r="C240" s="4" t="s">
        <v>674</v>
      </c>
      <c r="D240" s="9" t="s">
        <v>675</v>
      </c>
      <c r="E240" s="12" t="s">
        <v>676</v>
      </c>
      <c r="F240" s="5">
        <v>1976</v>
      </c>
      <c r="G240" s="6" t="s">
        <v>909</v>
      </c>
      <c r="H240" s="41" t="s">
        <v>1045</v>
      </c>
      <c r="I240" s="4" t="s">
        <v>151</v>
      </c>
      <c r="J240" s="4"/>
      <c r="K240" s="4" t="s">
        <v>151</v>
      </c>
      <c r="L240" s="4"/>
      <c r="M240" s="4"/>
      <c r="N240" s="4" t="s">
        <v>151</v>
      </c>
      <c r="O240" s="4"/>
      <c r="P240" s="4" t="s">
        <v>151</v>
      </c>
      <c r="Q240" s="4" t="s">
        <v>151</v>
      </c>
      <c r="R240" s="4" t="s">
        <v>151</v>
      </c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20">
        <f t="shared" si="3"/>
        <v>340000</v>
      </c>
    </row>
    <row r="241" spans="1:43" ht="22.5" customHeight="1">
      <c r="A241" s="4">
        <v>236</v>
      </c>
      <c r="B241" s="4">
        <v>14242</v>
      </c>
      <c r="C241" s="4" t="s">
        <v>678</v>
      </c>
      <c r="D241" s="9" t="s">
        <v>679</v>
      </c>
      <c r="E241" s="12" t="s">
        <v>680</v>
      </c>
      <c r="F241" s="5">
        <v>1963</v>
      </c>
      <c r="G241" s="6" t="s">
        <v>909</v>
      </c>
      <c r="H241" s="41" t="s">
        <v>1045</v>
      </c>
      <c r="I241" s="4" t="s">
        <v>151</v>
      </c>
      <c r="J241" s="4"/>
      <c r="K241" s="4" t="s">
        <v>151</v>
      </c>
      <c r="L241" s="4"/>
      <c r="M241" s="4"/>
      <c r="N241" s="4" t="s">
        <v>151</v>
      </c>
      <c r="O241" s="4"/>
      <c r="P241" s="4" t="s">
        <v>151</v>
      </c>
      <c r="Q241" s="4" t="s">
        <v>151</v>
      </c>
      <c r="R241" s="4" t="s">
        <v>151</v>
      </c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20">
        <f t="shared" si="3"/>
        <v>340000</v>
      </c>
    </row>
    <row r="242" spans="1:43" ht="22.5" customHeight="1">
      <c r="A242" s="4">
        <v>237</v>
      </c>
      <c r="B242" s="4">
        <v>14243</v>
      </c>
      <c r="C242" s="4" t="s">
        <v>681</v>
      </c>
      <c r="D242" s="9" t="s">
        <v>682</v>
      </c>
      <c r="E242" s="12" t="s">
        <v>683</v>
      </c>
      <c r="F242" s="5">
        <v>1973</v>
      </c>
      <c r="G242" s="6" t="s">
        <v>909</v>
      </c>
      <c r="H242" s="41" t="s">
        <v>1045</v>
      </c>
      <c r="I242" s="4" t="s">
        <v>151</v>
      </c>
      <c r="J242" s="4"/>
      <c r="K242" s="4" t="s">
        <v>151</v>
      </c>
      <c r="L242" s="4"/>
      <c r="M242" s="4"/>
      <c r="N242" s="4" t="s">
        <v>151</v>
      </c>
      <c r="O242" s="4"/>
      <c r="P242" s="4" t="s">
        <v>151</v>
      </c>
      <c r="Q242" s="4" t="s">
        <v>151</v>
      </c>
      <c r="R242" s="4" t="s">
        <v>151</v>
      </c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20">
        <f t="shared" si="3"/>
        <v>340000</v>
      </c>
    </row>
    <row r="243" spans="1:43" ht="22.5" customHeight="1">
      <c r="A243" s="4">
        <v>238</v>
      </c>
      <c r="B243" s="4">
        <v>14244</v>
      </c>
      <c r="C243" s="4" t="s">
        <v>684</v>
      </c>
      <c r="D243" s="9" t="s">
        <v>685</v>
      </c>
      <c r="E243" s="12" t="s">
        <v>999</v>
      </c>
      <c r="F243" s="5">
        <v>1977</v>
      </c>
      <c r="G243" s="6" t="s">
        <v>909</v>
      </c>
      <c r="H243" s="41" t="s">
        <v>1045</v>
      </c>
      <c r="I243" s="4" t="s">
        <v>151</v>
      </c>
      <c r="J243" s="4"/>
      <c r="K243" s="4" t="s">
        <v>151</v>
      </c>
      <c r="L243" s="4"/>
      <c r="M243" s="4"/>
      <c r="N243" s="4" t="s">
        <v>151</v>
      </c>
      <c r="O243" s="4"/>
      <c r="P243" s="4" t="s">
        <v>151</v>
      </c>
      <c r="Q243" s="4" t="s">
        <v>151</v>
      </c>
      <c r="R243" s="4" t="s">
        <v>151</v>
      </c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20">
        <f t="shared" si="3"/>
        <v>340000</v>
      </c>
    </row>
    <row r="244" spans="1:43" ht="22.5" customHeight="1">
      <c r="A244" s="4">
        <v>239</v>
      </c>
      <c r="B244" s="4">
        <v>14245</v>
      </c>
      <c r="C244" s="4" t="s">
        <v>686</v>
      </c>
      <c r="D244" s="9" t="s">
        <v>687</v>
      </c>
      <c r="E244" s="12" t="s">
        <v>688</v>
      </c>
      <c r="F244" s="5">
        <v>1984</v>
      </c>
      <c r="G244" s="6" t="s">
        <v>909</v>
      </c>
      <c r="H244" s="41" t="s">
        <v>1045</v>
      </c>
      <c r="I244" s="4" t="s">
        <v>151</v>
      </c>
      <c r="J244" s="4"/>
      <c r="K244" s="4" t="s">
        <v>151</v>
      </c>
      <c r="L244" s="4"/>
      <c r="M244" s="4"/>
      <c r="N244" s="4" t="s">
        <v>151</v>
      </c>
      <c r="O244" s="4"/>
      <c r="P244" s="4" t="s">
        <v>151</v>
      </c>
      <c r="Q244" s="4" t="s">
        <v>151</v>
      </c>
      <c r="R244" s="4" t="s">
        <v>151</v>
      </c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20">
        <f t="shared" si="3"/>
        <v>340000</v>
      </c>
    </row>
    <row r="245" spans="1:43" ht="28.5">
      <c r="A245" s="4">
        <v>240</v>
      </c>
      <c r="B245" s="4">
        <v>14246</v>
      </c>
      <c r="C245" s="4" t="s">
        <v>689</v>
      </c>
      <c r="D245" s="9" t="s">
        <v>690</v>
      </c>
      <c r="E245" s="12" t="s">
        <v>691</v>
      </c>
      <c r="F245" s="5">
        <v>1975</v>
      </c>
      <c r="G245" s="6" t="s">
        <v>6</v>
      </c>
      <c r="H245" s="41" t="s">
        <v>1045</v>
      </c>
      <c r="I245" s="4" t="s">
        <v>151</v>
      </c>
      <c r="J245" s="4"/>
      <c r="K245" s="4" t="s">
        <v>151</v>
      </c>
      <c r="L245" s="4"/>
      <c r="M245" s="4"/>
      <c r="N245" s="4" t="s">
        <v>151</v>
      </c>
      <c r="O245" s="4"/>
      <c r="P245" s="4" t="s">
        <v>151</v>
      </c>
      <c r="Q245" s="4" t="s">
        <v>151</v>
      </c>
      <c r="R245" s="4" t="s">
        <v>151</v>
      </c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20">
        <f t="shared" si="3"/>
        <v>340000</v>
      </c>
    </row>
    <row r="246" spans="1:43" ht="22.5" customHeight="1">
      <c r="A246" s="4">
        <v>241</v>
      </c>
      <c r="B246" s="4">
        <v>14247</v>
      </c>
      <c r="C246" s="4" t="s">
        <v>692</v>
      </c>
      <c r="D246" s="9" t="s">
        <v>693</v>
      </c>
      <c r="E246" s="12" t="s">
        <v>694</v>
      </c>
      <c r="F246" s="5">
        <v>1989</v>
      </c>
      <c r="G246" s="6" t="s">
        <v>6</v>
      </c>
      <c r="H246" s="41" t="s">
        <v>1045</v>
      </c>
      <c r="I246" s="4" t="s">
        <v>151</v>
      </c>
      <c r="J246" s="4"/>
      <c r="K246" s="4" t="s">
        <v>151</v>
      </c>
      <c r="L246" s="4"/>
      <c r="M246" s="4"/>
      <c r="N246" s="4" t="s">
        <v>151</v>
      </c>
      <c r="O246" s="4"/>
      <c r="P246" s="4" t="s">
        <v>151</v>
      </c>
      <c r="Q246" s="4" t="s">
        <v>151</v>
      </c>
      <c r="R246" s="4" t="s">
        <v>151</v>
      </c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20">
        <f t="shared" si="3"/>
        <v>340000</v>
      </c>
    </row>
    <row r="247" spans="1:43" ht="22.5" customHeight="1">
      <c r="A247" s="4">
        <v>242</v>
      </c>
      <c r="B247" s="4">
        <v>14248</v>
      </c>
      <c r="C247" s="4" t="s">
        <v>695</v>
      </c>
      <c r="D247" s="9" t="s">
        <v>696</v>
      </c>
      <c r="E247" s="12" t="s">
        <v>697</v>
      </c>
      <c r="F247" s="5">
        <v>1980</v>
      </c>
      <c r="G247" s="6" t="s">
        <v>6</v>
      </c>
      <c r="H247" s="41" t="s">
        <v>1045</v>
      </c>
      <c r="I247" s="4" t="s">
        <v>151</v>
      </c>
      <c r="J247" s="4"/>
      <c r="K247" s="4" t="s">
        <v>151</v>
      </c>
      <c r="L247" s="4"/>
      <c r="M247" s="4"/>
      <c r="N247" s="4" t="s">
        <v>151</v>
      </c>
      <c r="O247" s="4"/>
      <c r="P247" s="4" t="s">
        <v>151</v>
      </c>
      <c r="Q247" s="4" t="s">
        <v>151</v>
      </c>
      <c r="R247" s="4" t="s">
        <v>151</v>
      </c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20">
        <f t="shared" si="3"/>
        <v>340000</v>
      </c>
    </row>
    <row r="248" spans="1:43" ht="22.5" customHeight="1">
      <c r="A248" s="4">
        <v>243</v>
      </c>
      <c r="B248" s="4">
        <v>14249</v>
      </c>
      <c r="C248" s="4" t="s">
        <v>698</v>
      </c>
      <c r="D248" s="9" t="s">
        <v>699</v>
      </c>
      <c r="E248" s="12" t="s">
        <v>700</v>
      </c>
      <c r="F248" s="5">
        <v>1971</v>
      </c>
      <c r="G248" s="6" t="s">
        <v>909</v>
      </c>
      <c r="H248" s="41" t="s">
        <v>1045</v>
      </c>
      <c r="I248" s="4" t="s">
        <v>151</v>
      </c>
      <c r="J248" s="4"/>
      <c r="K248" s="4" t="s">
        <v>151</v>
      </c>
      <c r="L248" s="4"/>
      <c r="M248" s="4"/>
      <c r="N248" s="4" t="s">
        <v>151</v>
      </c>
      <c r="O248" s="4"/>
      <c r="P248" s="4" t="s">
        <v>151</v>
      </c>
      <c r="Q248" s="4" t="s">
        <v>151</v>
      </c>
      <c r="R248" s="4" t="s">
        <v>151</v>
      </c>
      <c r="S248" s="4"/>
      <c r="T248" s="4" t="s">
        <v>151</v>
      </c>
      <c r="U248" s="4" t="s">
        <v>151</v>
      </c>
      <c r="V248" s="4" t="s">
        <v>151</v>
      </c>
      <c r="W248" s="4" t="s">
        <v>151</v>
      </c>
      <c r="X248" s="4" t="s">
        <v>151</v>
      </c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20">
        <f t="shared" si="3"/>
        <v>630000</v>
      </c>
    </row>
    <row r="249" spans="1:43" ht="22.5" customHeight="1">
      <c r="A249" s="4">
        <v>244</v>
      </c>
      <c r="B249" s="4">
        <v>14250</v>
      </c>
      <c r="C249" s="4" t="s">
        <v>701</v>
      </c>
      <c r="D249" s="9" t="s">
        <v>702</v>
      </c>
      <c r="E249" s="12" t="s">
        <v>703</v>
      </c>
      <c r="F249" s="5">
        <v>1968</v>
      </c>
      <c r="G249" s="6" t="s">
        <v>909</v>
      </c>
      <c r="H249" s="41" t="s">
        <v>1045</v>
      </c>
      <c r="I249" s="4" t="s">
        <v>151</v>
      </c>
      <c r="J249" s="4"/>
      <c r="K249" s="4" t="s">
        <v>151</v>
      </c>
      <c r="L249" s="4"/>
      <c r="M249" s="4"/>
      <c r="N249" s="4" t="s">
        <v>151</v>
      </c>
      <c r="O249" s="4"/>
      <c r="P249" s="4" t="s">
        <v>151</v>
      </c>
      <c r="Q249" s="4" t="s">
        <v>151</v>
      </c>
      <c r="R249" s="4" t="s">
        <v>151</v>
      </c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20">
        <f t="shared" si="3"/>
        <v>340000</v>
      </c>
    </row>
    <row r="250" spans="1:43" ht="22.5" customHeight="1">
      <c r="A250" s="4">
        <v>245</v>
      </c>
      <c r="B250" s="4">
        <v>14251</v>
      </c>
      <c r="C250" s="4" t="s">
        <v>704</v>
      </c>
      <c r="D250" s="9" t="s">
        <v>705</v>
      </c>
      <c r="E250" s="12" t="s">
        <v>706</v>
      </c>
      <c r="F250" s="5">
        <v>1975</v>
      </c>
      <c r="G250" s="6" t="s">
        <v>6</v>
      </c>
      <c r="H250" s="41" t="s">
        <v>1045</v>
      </c>
      <c r="I250" s="4" t="s">
        <v>151</v>
      </c>
      <c r="J250" s="4" t="s">
        <v>151</v>
      </c>
      <c r="K250" s="4" t="s">
        <v>151</v>
      </c>
      <c r="L250" s="4"/>
      <c r="M250" s="4"/>
      <c r="N250" s="4" t="s">
        <v>151</v>
      </c>
      <c r="O250" s="4"/>
      <c r="P250" s="4" t="s">
        <v>151</v>
      </c>
      <c r="Q250" s="4" t="s">
        <v>151</v>
      </c>
      <c r="R250" s="4" t="s">
        <v>151</v>
      </c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20">
        <f t="shared" si="3"/>
        <v>400000</v>
      </c>
    </row>
    <row r="251" spans="1:43" ht="28.5">
      <c r="A251" s="4">
        <v>246</v>
      </c>
      <c r="B251" s="4">
        <v>14252</v>
      </c>
      <c r="C251" s="4" t="s">
        <v>707</v>
      </c>
      <c r="D251" s="9" t="s">
        <v>708</v>
      </c>
      <c r="E251" s="12" t="s">
        <v>709</v>
      </c>
      <c r="F251" s="5">
        <v>1983</v>
      </c>
      <c r="G251" s="6" t="s">
        <v>909</v>
      </c>
      <c r="H251" s="41" t="s">
        <v>1045</v>
      </c>
      <c r="I251" s="4" t="s">
        <v>151</v>
      </c>
      <c r="J251" s="4"/>
      <c r="K251" s="4" t="s">
        <v>151</v>
      </c>
      <c r="L251" s="4"/>
      <c r="M251" s="4"/>
      <c r="N251" s="4" t="s">
        <v>151</v>
      </c>
      <c r="O251" s="4"/>
      <c r="P251" s="4" t="s">
        <v>151</v>
      </c>
      <c r="Q251" s="4" t="s">
        <v>151</v>
      </c>
      <c r="R251" s="4" t="s">
        <v>151</v>
      </c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20">
        <f t="shared" si="3"/>
        <v>340000</v>
      </c>
    </row>
    <row r="252" spans="1:43" ht="22.5" customHeight="1">
      <c r="A252" s="4">
        <v>247</v>
      </c>
      <c r="B252" s="4">
        <v>14253</v>
      </c>
      <c r="C252" s="4" t="s">
        <v>710</v>
      </c>
      <c r="D252" s="9" t="s">
        <v>711</v>
      </c>
      <c r="E252" s="12" t="s">
        <v>712</v>
      </c>
      <c r="F252" s="5">
        <v>1975</v>
      </c>
      <c r="G252" s="6" t="s">
        <v>909</v>
      </c>
      <c r="H252" s="41" t="s">
        <v>1045</v>
      </c>
      <c r="I252" s="4" t="s">
        <v>151</v>
      </c>
      <c r="J252" s="4"/>
      <c r="K252" s="4" t="s">
        <v>151</v>
      </c>
      <c r="L252" s="4"/>
      <c r="M252" s="4"/>
      <c r="N252" s="4" t="s">
        <v>151</v>
      </c>
      <c r="O252" s="4"/>
      <c r="P252" s="4" t="s">
        <v>151</v>
      </c>
      <c r="Q252" s="4" t="s">
        <v>151</v>
      </c>
      <c r="R252" s="4" t="s">
        <v>151</v>
      </c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20">
        <f t="shared" si="3"/>
        <v>340000</v>
      </c>
    </row>
    <row r="253" spans="1:43" ht="22.5" customHeight="1">
      <c r="A253" s="4">
        <v>248</v>
      </c>
      <c r="B253" s="4">
        <v>14254</v>
      </c>
      <c r="C253" s="4" t="s">
        <v>713</v>
      </c>
      <c r="D253" s="9" t="s">
        <v>714</v>
      </c>
      <c r="E253" s="12" t="s">
        <v>1000</v>
      </c>
      <c r="F253" s="5">
        <v>1978</v>
      </c>
      <c r="G253" s="6" t="s">
        <v>909</v>
      </c>
      <c r="H253" s="41" t="s">
        <v>1045</v>
      </c>
      <c r="I253" s="4" t="s">
        <v>151</v>
      </c>
      <c r="J253" s="4"/>
      <c r="K253" s="4" t="s">
        <v>151</v>
      </c>
      <c r="L253" s="4"/>
      <c r="M253" s="4"/>
      <c r="N253" s="4" t="s">
        <v>151</v>
      </c>
      <c r="O253" s="4"/>
      <c r="P253" s="4" t="s">
        <v>151</v>
      </c>
      <c r="Q253" s="4" t="s">
        <v>151</v>
      </c>
      <c r="R253" s="4" t="s">
        <v>151</v>
      </c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20">
        <f t="shared" si="3"/>
        <v>340000</v>
      </c>
    </row>
    <row r="254" spans="1:43" ht="28.5">
      <c r="A254" s="4">
        <v>249</v>
      </c>
      <c r="B254" s="4">
        <v>14255</v>
      </c>
      <c r="C254" s="4" t="s">
        <v>715</v>
      </c>
      <c r="D254" s="9" t="s">
        <v>716</v>
      </c>
      <c r="E254" s="12" t="s">
        <v>717</v>
      </c>
      <c r="F254" s="5">
        <v>1972</v>
      </c>
      <c r="G254" s="6" t="s">
        <v>909</v>
      </c>
      <c r="H254" s="41" t="s">
        <v>1045</v>
      </c>
      <c r="I254" s="4"/>
      <c r="J254" s="4"/>
      <c r="K254" s="4" t="s">
        <v>151</v>
      </c>
      <c r="L254" s="4"/>
      <c r="M254" s="4"/>
      <c r="N254" s="4" t="s">
        <v>151</v>
      </c>
      <c r="O254" s="4"/>
      <c r="P254" s="4" t="s">
        <v>151</v>
      </c>
      <c r="Q254" s="4" t="s">
        <v>151</v>
      </c>
      <c r="R254" s="4" t="s">
        <v>151</v>
      </c>
      <c r="S254" s="4"/>
      <c r="T254" s="4" t="s">
        <v>151</v>
      </c>
      <c r="U254" s="4"/>
      <c r="V254" s="4" t="s">
        <v>151</v>
      </c>
      <c r="W254" s="4" t="s">
        <v>151</v>
      </c>
      <c r="X254" s="4" t="s">
        <v>151</v>
      </c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20">
        <f t="shared" si="3"/>
        <v>520000</v>
      </c>
    </row>
    <row r="255" spans="1:43" ht="22.5" customHeight="1">
      <c r="A255" s="4">
        <v>250</v>
      </c>
      <c r="B255" s="4">
        <v>14256</v>
      </c>
      <c r="C255" s="4" t="s">
        <v>718</v>
      </c>
      <c r="D255" s="9" t="s">
        <v>719</v>
      </c>
      <c r="E255" s="12" t="s">
        <v>720</v>
      </c>
      <c r="F255" s="5">
        <v>1989</v>
      </c>
      <c r="G255" s="6" t="s">
        <v>909</v>
      </c>
      <c r="H255" s="41" t="s">
        <v>1045</v>
      </c>
      <c r="I255" s="4" t="s">
        <v>151</v>
      </c>
      <c r="J255" s="4"/>
      <c r="K255" s="4" t="s">
        <v>151</v>
      </c>
      <c r="L255" s="4"/>
      <c r="M255" s="4"/>
      <c r="N255" s="4" t="s">
        <v>151</v>
      </c>
      <c r="O255" s="4"/>
      <c r="P255" s="4" t="s">
        <v>151</v>
      </c>
      <c r="Q255" s="4" t="s">
        <v>151</v>
      </c>
      <c r="R255" s="4" t="s">
        <v>151</v>
      </c>
      <c r="S255" s="4"/>
      <c r="T255" s="4" t="s">
        <v>151</v>
      </c>
      <c r="U255" s="4" t="s">
        <v>151</v>
      </c>
      <c r="V255" s="4" t="s">
        <v>151</v>
      </c>
      <c r="W255" s="4" t="s">
        <v>151</v>
      </c>
      <c r="X255" s="4" t="s">
        <v>151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20">
        <f t="shared" si="3"/>
        <v>630000</v>
      </c>
    </row>
    <row r="256" spans="1:43" ht="22.5" customHeight="1">
      <c r="A256" s="4">
        <v>251</v>
      </c>
      <c r="B256" s="4">
        <v>14257</v>
      </c>
      <c r="C256" s="4" t="s">
        <v>721</v>
      </c>
      <c r="D256" s="9" t="s">
        <v>722</v>
      </c>
      <c r="E256" s="12" t="s">
        <v>1001</v>
      </c>
      <c r="F256" s="5">
        <v>1963</v>
      </c>
      <c r="G256" s="6" t="s">
        <v>909</v>
      </c>
      <c r="H256" s="41" t="s">
        <v>1045</v>
      </c>
      <c r="I256" s="4" t="s">
        <v>151</v>
      </c>
      <c r="J256" s="4"/>
      <c r="K256" s="4" t="s">
        <v>151</v>
      </c>
      <c r="L256" s="4"/>
      <c r="M256" s="4"/>
      <c r="N256" s="4" t="s">
        <v>151</v>
      </c>
      <c r="O256" s="4"/>
      <c r="P256" s="4" t="s">
        <v>151</v>
      </c>
      <c r="Q256" s="4" t="s">
        <v>151</v>
      </c>
      <c r="R256" s="4" t="s">
        <v>151</v>
      </c>
      <c r="S256" s="4"/>
      <c r="T256" s="4" t="s">
        <v>151</v>
      </c>
      <c r="U256" s="4"/>
      <c r="V256" s="4" t="s">
        <v>151</v>
      </c>
      <c r="W256" s="4" t="s">
        <v>151</v>
      </c>
      <c r="X256" s="4" t="s">
        <v>151</v>
      </c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20">
        <f t="shared" si="3"/>
        <v>590000</v>
      </c>
    </row>
    <row r="257" spans="1:43" ht="22.5" customHeight="1">
      <c r="A257" s="4">
        <v>252</v>
      </c>
      <c r="B257" s="4">
        <v>14258</v>
      </c>
      <c r="C257" s="4" t="s">
        <v>723</v>
      </c>
      <c r="D257" s="9" t="s">
        <v>724</v>
      </c>
      <c r="E257" s="12" t="s">
        <v>725</v>
      </c>
      <c r="F257" s="5">
        <v>1965</v>
      </c>
      <c r="G257" s="6" t="s">
        <v>909</v>
      </c>
      <c r="H257" s="41" t="s">
        <v>1045</v>
      </c>
      <c r="I257" s="4" t="s">
        <v>151</v>
      </c>
      <c r="J257" s="4"/>
      <c r="K257" s="4" t="s">
        <v>151</v>
      </c>
      <c r="L257" s="4"/>
      <c r="M257" s="4"/>
      <c r="N257" s="4" t="s">
        <v>151</v>
      </c>
      <c r="O257" s="4"/>
      <c r="P257" s="4" t="s">
        <v>151</v>
      </c>
      <c r="Q257" s="4" t="s">
        <v>151</v>
      </c>
      <c r="R257" s="4" t="s">
        <v>151</v>
      </c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20">
        <f t="shared" si="3"/>
        <v>340000</v>
      </c>
    </row>
    <row r="258" spans="1:43" ht="22.5" customHeight="1">
      <c r="A258" s="4">
        <v>253</v>
      </c>
      <c r="B258" s="4">
        <v>14259</v>
      </c>
      <c r="C258" s="4" t="s">
        <v>726</v>
      </c>
      <c r="D258" s="9" t="s">
        <v>727</v>
      </c>
      <c r="E258" s="12" t="s">
        <v>1002</v>
      </c>
      <c r="F258" s="5">
        <v>1964</v>
      </c>
      <c r="G258" s="6" t="s">
        <v>909</v>
      </c>
      <c r="H258" s="41" t="s">
        <v>1045</v>
      </c>
      <c r="I258" s="4" t="s">
        <v>151</v>
      </c>
      <c r="J258" s="4"/>
      <c r="K258" s="4" t="s">
        <v>151</v>
      </c>
      <c r="L258" s="4"/>
      <c r="M258" s="4"/>
      <c r="N258" s="4" t="s">
        <v>151</v>
      </c>
      <c r="O258" s="4"/>
      <c r="P258" s="4" t="s">
        <v>151</v>
      </c>
      <c r="Q258" s="4" t="s">
        <v>151</v>
      </c>
      <c r="R258" s="4" t="s">
        <v>151</v>
      </c>
      <c r="S258" s="4"/>
      <c r="T258" s="4"/>
      <c r="U258" s="4"/>
      <c r="V258" s="4"/>
      <c r="W258" s="4"/>
      <c r="X258" s="4" t="s">
        <v>151</v>
      </c>
      <c r="Y258" s="4"/>
      <c r="Z258" s="4" t="s">
        <v>151</v>
      </c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20">
        <f t="shared" si="3"/>
        <v>690000</v>
      </c>
    </row>
    <row r="259" spans="1:43" ht="22.5" customHeight="1">
      <c r="A259" s="4">
        <v>254</v>
      </c>
      <c r="B259" s="4">
        <v>14260</v>
      </c>
      <c r="C259" s="4" t="s">
        <v>728</v>
      </c>
      <c r="D259" s="9" t="s">
        <v>729</v>
      </c>
      <c r="E259" s="12" t="s">
        <v>1003</v>
      </c>
      <c r="F259" s="5">
        <v>1987</v>
      </c>
      <c r="G259" s="6" t="s">
        <v>909</v>
      </c>
      <c r="H259" s="41" t="s">
        <v>1045</v>
      </c>
      <c r="I259" s="4" t="s">
        <v>151</v>
      </c>
      <c r="J259" s="4"/>
      <c r="K259" s="4" t="s">
        <v>151</v>
      </c>
      <c r="L259" s="4"/>
      <c r="M259" s="4"/>
      <c r="N259" s="4" t="s">
        <v>151</v>
      </c>
      <c r="O259" s="4"/>
      <c r="P259" s="4" t="s">
        <v>151</v>
      </c>
      <c r="Q259" s="4" t="s">
        <v>151</v>
      </c>
      <c r="R259" s="4" t="s">
        <v>151</v>
      </c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20">
        <f t="shared" si="3"/>
        <v>340000</v>
      </c>
    </row>
    <row r="260" spans="1:43" ht="22.5" customHeight="1">
      <c r="A260" s="4">
        <v>255</v>
      </c>
      <c r="B260" s="4">
        <v>14261</v>
      </c>
      <c r="C260" s="4" t="s">
        <v>730</v>
      </c>
      <c r="D260" s="9" t="s">
        <v>731</v>
      </c>
      <c r="E260" s="12" t="s">
        <v>732</v>
      </c>
      <c r="F260" s="5">
        <v>1971</v>
      </c>
      <c r="G260" s="6" t="s">
        <v>6</v>
      </c>
      <c r="H260" s="41" t="s">
        <v>1045</v>
      </c>
      <c r="I260" s="4" t="s">
        <v>151</v>
      </c>
      <c r="J260" s="4" t="s">
        <v>151</v>
      </c>
      <c r="K260" s="4" t="s">
        <v>151</v>
      </c>
      <c r="L260" s="4"/>
      <c r="M260" s="4"/>
      <c r="N260" s="4" t="s">
        <v>151</v>
      </c>
      <c r="O260" s="4"/>
      <c r="P260" s="4" t="s">
        <v>151</v>
      </c>
      <c r="Q260" s="4" t="s">
        <v>151</v>
      </c>
      <c r="R260" s="4" t="s">
        <v>151</v>
      </c>
      <c r="S260" s="4"/>
      <c r="T260" s="4"/>
      <c r="U260" s="4"/>
      <c r="V260" s="4" t="s">
        <v>151</v>
      </c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20">
        <f t="shared" si="3"/>
        <v>450000</v>
      </c>
    </row>
    <row r="261" spans="1:43" ht="22.5" customHeight="1">
      <c r="A261" s="4">
        <v>256</v>
      </c>
      <c r="B261" s="4">
        <v>14262</v>
      </c>
      <c r="C261" s="4" t="s">
        <v>733</v>
      </c>
      <c r="D261" s="9" t="s">
        <v>734</v>
      </c>
      <c r="E261" s="12" t="s">
        <v>735</v>
      </c>
      <c r="F261" s="5">
        <v>1960</v>
      </c>
      <c r="G261" s="6" t="s">
        <v>909</v>
      </c>
      <c r="H261" s="41" t="s">
        <v>1045</v>
      </c>
      <c r="I261" s="4" t="s">
        <v>151</v>
      </c>
      <c r="J261" s="4"/>
      <c r="K261" s="4" t="s">
        <v>151</v>
      </c>
      <c r="L261" s="4"/>
      <c r="M261" s="4"/>
      <c r="N261" s="4" t="s">
        <v>151</v>
      </c>
      <c r="O261" s="4"/>
      <c r="P261" s="4" t="s">
        <v>151</v>
      </c>
      <c r="Q261" s="4" t="s">
        <v>151</v>
      </c>
      <c r="R261" s="4" t="s">
        <v>151</v>
      </c>
      <c r="S261" s="4"/>
      <c r="T261" s="4" t="s">
        <v>151</v>
      </c>
      <c r="U261" s="4" t="s">
        <v>151</v>
      </c>
      <c r="V261" s="4" t="s">
        <v>151</v>
      </c>
      <c r="W261" s="4" t="s">
        <v>151</v>
      </c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20">
        <f t="shared" si="3"/>
        <v>530000</v>
      </c>
    </row>
    <row r="262" spans="1:43" ht="22.5" customHeight="1">
      <c r="A262" s="4">
        <v>257</v>
      </c>
      <c r="B262" s="4">
        <v>14263</v>
      </c>
      <c r="C262" s="4" t="s">
        <v>736</v>
      </c>
      <c r="D262" s="9" t="s">
        <v>737</v>
      </c>
      <c r="E262" s="12" t="s">
        <v>738</v>
      </c>
      <c r="F262" s="5">
        <v>1988</v>
      </c>
      <c r="G262" s="6" t="s">
        <v>909</v>
      </c>
      <c r="H262" s="41" t="s">
        <v>1045</v>
      </c>
      <c r="I262" s="4" t="s">
        <v>151</v>
      </c>
      <c r="J262" s="4"/>
      <c r="K262" s="4" t="s">
        <v>151</v>
      </c>
      <c r="L262" s="4"/>
      <c r="M262" s="4"/>
      <c r="N262" s="4" t="s">
        <v>151</v>
      </c>
      <c r="O262" s="4"/>
      <c r="P262" s="4" t="s">
        <v>151</v>
      </c>
      <c r="Q262" s="4" t="s">
        <v>151</v>
      </c>
      <c r="R262" s="4" t="s">
        <v>151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20">
        <f t="shared" si="3"/>
        <v>340000</v>
      </c>
    </row>
    <row r="263" spans="1:43" ht="22.5" customHeight="1">
      <c r="A263" s="4">
        <v>258</v>
      </c>
      <c r="B263" s="4">
        <v>14264</v>
      </c>
      <c r="C263" s="4" t="s">
        <v>739</v>
      </c>
      <c r="D263" s="9" t="s">
        <v>740</v>
      </c>
      <c r="E263" s="12" t="s">
        <v>741</v>
      </c>
      <c r="F263" s="5">
        <v>1981</v>
      </c>
      <c r="G263" s="6" t="s">
        <v>909</v>
      </c>
      <c r="H263" s="41" t="s">
        <v>1045</v>
      </c>
      <c r="I263" s="4" t="s">
        <v>151</v>
      </c>
      <c r="J263" s="4"/>
      <c r="K263" s="4" t="s">
        <v>151</v>
      </c>
      <c r="L263" s="4"/>
      <c r="M263" s="4"/>
      <c r="N263" s="4" t="s">
        <v>151</v>
      </c>
      <c r="O263" s="4"/>
      <c r="P263" s="4" t="s">
        <v>151</v>
      </c>
      <c r="Q263" s="4" t="s">
        <v>151</v>
      </c>
      <c r="R263" s="4" t="s">
        <v>151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20">
        <f t="shared" ref="AQ263:AQ326" si="4">SUMIF(I263:AP263,"X",$I$5:$AP$5)</f>
        <v>340000</v>
      </c>
    </row>
    <row r="264" spans="1:43" ht="22.5" customHeight="1">
      <c r="A264" s="4">
        <v>259</v>
      </c>
      <c r="B264" s="4">
        <v>14265</v>
      </c>
      <c r="C264" s="4" t="s">
        <v>742</v>
      </c>
      <c r="D264" s="9" t="s">
        <v>743</v>
      </c>
      <c r="E264" s="12" t="s">
        <v>744</v>
      </c>
      <c r="F264" s="5">
        <v>1976</v>
      </c>
      <c r="G264" s="6" t="s">
        <v>6</v>
      </c>
      <c r="H264" s="41" t="s">
        <v>1045</v>
      </c>
      <c r="I264" s="4" t="s">
        <v>151</v>
      </c>
      <c r="J264" s="4" t="s">
        <v>151</v>
      </c>
      <c r="K264" s="4" t="s">
        <v>151</v>
      </c>
      <c r="L264" s="4"/>
      <c r="M264" s="4"/>
      <c r="N264" s="4" t="s">
        <v>151</v>
      </c>
      <c r="O264" s="4"/>
      <c r="P264" s="4" t="s">
        <v>151</v>
      </c>
      <c r="Q264" s="4" t="s">
        <v>151</v>
      </c>
      <c r="R264" s="4" t="s">
        <v>151</v>
      </c>
      <c r="S264" s="4"/>
      <c r="T264" s="4" t="s">
        <v>151</v>
      </c>
      <c r="U264" s="4" t="s">
        <v>151</v>
      </c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 t="s">
        <v>151</v>
      </c>
      <c r="AQ264" s="20">
        <f t="shared" si="4"/>
        <v>540000</v>
      </c>
    </row>
    <row r="265" spans="1:43" ht="22.5" customHeight="1">
      <c r="A265" s="4">
        <v>260</v>
      </c>
      <c r="B265" s="4">
        <v>14266</v>
      </c>
      <c r="C265" s="4" t="s">
        <v>745</v>
      </c>
      <c r="D265" s="9" t="s">
        <v>746</v>
      </c>
      <c r="E265" s="12" t="s">
        <v>747</v>
      </c>
      <c r="F265" s="5">
        <v>1975</v>
      </c>
      <c r="G265" s="6" t="s">
        <v>909</v>
      </c>
      <c r="H265" s="41" t="s">
        <v>1045</v>
      </c>
      <c r="I265" s="4" t="s">
        <v>151</v>
      </c>
      <c r="J265" s="4"/>
      <c r="K265" s="4" t="s">
        <v>151</v>
      </c>
      <c r="L265" s="4"/>
      <c r="M265" s="4"/>
      <c r="N265" s="4" t="s">
        <v>151</v>
      </c>
      <c r="O265" s="4"/>
      <c r="P265" s="4" t="s">
        <v>151</v>
      </c>
      <c r="Q265" s="4" t="s">
        <v>151</v>
      </c>
      <c r="R265" s="4" t="s">
        <v>151</v>
      </c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20">
        <f t="shared" si="4"/>
        <v>340000</v>
      </c>
    </row>
    <row r="266" spans="1:43" ht="22.5" customHeight="1">
      <c r="A266" s="4">
        <v>261</v>
      </c>
      <c r="B266" s="4">
        <v>14267</v>
      </c>
      <c r="C266" s="4" t="s">
        <v>748</v>
      </c>
      <c r="D266" s="9" t="s">
        <v>749</v>
      </c>
      <c r="E266" s="12" t="s">
        <v>750</v>
      </c>
      <c r="F266" s="5">
        <v>1976</v>
      </c>
      <c r="G266" s="6" t="s">
        <v>6</v>
      </c>
      <c r="H266" s="41" t="s">
        <v>1046</v>
      </c>
      <c r="I266" s="4" t="s">
        <v>151</v>
      </c>
      <c r="J266" s="4" t="s">
        <v>151</v>
      </c>
      <c r="K266" s="4"/>
      <c r="L266" s="4"/>
      <c r="M266" s="4"/>
      <c r="N266" s="4" t="s">
        <v>151</v>
      </c>
      <c r="O266" s="4"/>
      <c r="P266" s="4" t="s">
        <v>151</v>
      </c>
      <c r="Q266" s="4" t="s">
        <v>151</v>
      </c>
      <c r="R266" s="4" t="s">
        <v>151</v>
      </c>
      <c r="S266" s="4" t="s">
        <v>151</v>
      </c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20">
        <f t="shared" si="4"/>
        <v>420000</v>
      </c>
    </row>
    <row r="267" spans="1:43" ht="22.5" customHeight="1">
      <c r="A267" s="4">
        <v>262</v>
      </c>
      <c r="B267" s="4">
        <v>14268</v>
      </c>
      <c r="C267" s="4" t="s">
        <v>752</v>
      </c>
      <c r="D267" s="9" t="s">
        <v>753</v>
      </c>
      <c r="E267" s="12" t="s">
        <v>754</v>
      </c>
      <c r="F267" s="5">
        <v>1970</v>
      </c>
      <c r="G267" s="6" t="s">
        <v>909</v>
      </c>
      <c r="H267" s="41" t="s">
        <v>1046</v>
      </c>
      <c r="I267" s="4" t="s">
        <v>151</v>
      </c>
      <c r="J267" s="4"/>
      <c r="K267" s="4" t="s">
        <v>151</v>
      </c>
      <c r="L267" s="4"/>
      <c r="M267" s="4"/>
      <c r="N267" s="4" t="s">
        <v>151</v>
      </c>
      <c r="O267" s="4"/>
      <c r="P267" s="4" t="s">
        <v>151</v>
      </c>
      <c r="Q267" s="4" t="s">
        <v>151</v>
      </c>
      <c r="R267" s="4" t="s">
        <v>151</v>
      </c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20">
        <f t="shared" si="4"/>
        <v>340000</v>
      </c>
    </row>
    <row r="268" spans="1:43" ht="22.5" customHeight="1">
      <c r="A268" s="4">
        <v>263</v>
      </c>
      <c r="B268" s="4">
        <v>14269</v>
      </c>
      <c r="C268" s="4" t="s">
        <v>755</v>
      </c>
      <c r="D268" s="9" t="s">
        <v>756</v>
      </c>
      <c r="E268" s="12" t="s">
        <v>757</v>
      </c>
      <c r="F268" s="5">
        <v>1984</v>
      </c>
      <c r="G268" s="6" t="s">
        <v>6</v>
      </c>
      <c r="H268" s="41" t="s">
        <v>1046</v>
      </c>
      <c r="I268" s="4" t="s">
        <v>151</v>
      </c>
      <c r="J268" s="4"/>
      <c r="K268" s="4" t="s">
        <v>151</v>
      </c>
      <c r="L268" s="4"/>
      <c r="M268" s="4" t="s">
        <v>151</v>
      </c>
      <c r="N268" s="4" t="s">
        <v>151</v>
      </c>
      <c r="O268" s="4"/>
      <c r="P268" s="4" t="s">
        <v>151</v>
      </c>
      <c r="Q268" s="4" t="s">
        <v>151</v>
      </c>
      <c r="R268" s="4" t="s">
        <v>151</v>
      </c>
      <c r="S268" s="4"/>
      <c r="T268" s="4"/>
      <c r="U268" s="4"/>
      <c r="V268" s="4"/>
      <c r="W268" s="4"/>
      <c r="X268" s="4" t="s">
        <v>151</v>
      </c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20">
        <f t="shared" si="4"/>
        <v>500000</v>
      </c>
    </row>
    <row r="269" spans="1:43" ht="22.5" customHeight="1">
      <c r="A269" s="4">
        <v>264</v>
      </c>
      <c r="B269" s="4">
        <v>14270</v>
      </c>
      <c r="C269" s="4" t="s">
        <v>758</v>
      </c>
      <c r="D269" s="9" t="s">
        <v>759</v>
      </c>
      <c r="E269" s="12" t="s">
        <v>760</v>
      </c>
      <c r="F269" s="5">
        <v>1982</v>
      </c>
      <c r="G269" s="6" t="s">
        <v>6</v>
      </c>
      <c r="H269" s="41" t="s">
        <v>1046</v>
      </c>
      <c r="I269" s="4" t="s">
        <v>151</v>
      </c>
      <c r="J269" s="4" t="s">
        <v>151</v>
      </c>
      <c r="K269" s="4" t="s">
        <v>151</v>
      </c>
      <c r="L269" s="4"/>
      <c r="M269" s="4"/>
      <c r="N269" s="4" t="s">
        <v>151</v>
      </c>
      <c r="O269" s="4"/>
      <c r="P269" s="4" t="s">
        <v>151</v>
      </c>
      <c r="Q269" s="4" t="s">
        <v>151</v>
      </c>
      <c r="R269" s="4" t="s">
        <v>151</v>
      </c>
      <c r="S269" s="4"/>
      <c r="T269" s="4" t="s">
        <v>151</v>
      </c>
      <c r="U269" s="4"/>
      <c r="V269" s="4"/>
      <c r="W269" s="4"/>
      <c r="X269" s="4"/>
      <c r="Y269" s="4"/>
      <c r="Z269" s="4"/>
      <c r="AA269" s="4" t="s">
        <v>151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20">
        <f t="shared" si="4"/>
        <v>600000</v>
      </c>
    </row>
    <row r="270" spans="1:43" ht="22.5" customHeight="1">
      <c r="A270" s="4">
        <v>265</v>
      </c>
      <c r="B270" s="4">
        <v>14271</v>
      </c>
      <c r="C270" s="4" t="s">
        <v>761</v>
      </c>
      <c r="D270" s="9" t="s">
        <v>762</v>
      </c>
      <c r="E270" s="12" t="s">
        <v>763</v>
      </c>
      <c r="F270" s="5">
        <v>1965</v>
      </c>
      <c r="G270" s="6" t="s">
        <v>909</v>
      </c>
      <c r="H270" s="41" t="s">
        <v>1046</v>
      </c>
      <c r="I270" s="4" t="s">
        <v>151</v>
      </c>
      <c r="J270" s="4"/>
      <c r="K270" s="4" t="s">
        <v>151</v>
      </c>
      <c r="L270" s="4"/>
      <c r="M270" s="4"/>
      <c r="N270" s="4" t="s">
        <v>151</v>
      </c>
      <c r="O270" s="4"/>
      <c r="P270" s="4" t="s">
        <v>151</v>
      </c>
      <c r="Q270" s="4" t="s">
        <v>151</v>
      </c>
      <c r="R270" s="4" t="s">
        <v>151</v>
      </c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20">
        <f t="shared" si="4"/>
        <v>340000</v>
      </c>
    </row>
    <row r="271" spans="1:43" ht="22.5" customHeight="1">
      <c r="A271" s="4">
        <v>266</v>
      </c>
      <c r="B271" s="4">
        <v>14272</v>
      </c>
      <c r="C271" s="4" t="s">
        <v>764</v>
      </c>
      <c r="D271" s="9" t="s">
        <v>765</v>
      </c>
      <c r="E271" s="12" t="s">
        <v>766</v>
      </c>
      <c r="F271" s="5">
        <v>1979</v>
      </c>
      <c r="G271" s="6" t="s">
        <v>909</v>
      </c>
      <c r="H271" s="41" t="s">
        <v>1046</v>
      </c>
      <c r="I271" s="4" t="s">
        <v>151</v>
      </c>
      <c r="J271" s="4"/>
      <c r="K271" s="4" t="s">
        <v>151</v>
      </c>
      <c r="L271" s="4"/>
      <c r="M271" s="4"/>
      <c r="N271" s="4" t="s">
        <v>151</v>
      </c>
      <c r="O271" s="4"/>
      <c r="P271" s="4" t="s">
        <v>151</v>
      </c>
      <c r="Q271" s="4" t="s">
        <v>151</v>
      </c>
      <c r="R271" s="4" t="s">
        <v>151</v>
      </c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20">
        <f t="shared" si="4"/>
        <v>340000</v>
      </c>
    </row>
    <row r="272" spans="1:43" ht="22.5" customHeight="1">
      <c r="A272" s="4">
        <v>267</v>
      </c>
      <c r="B272" s="4">
        <v>14273</v>
      </c>
      <c r="C272" s="4" t="s">
        <v>767</v>
      </c>
      <c r="D272" s="9" t="s">
        <v>768</v>
      </c>
      <c r="E272" s="12" t="s">
        <v>1004</v>
      </c>
      <c r="F272" s="5">
        <v>1967</v>
      </c>
      <c r="G272" s="6" t="s">
        <v>6</v>
      </c>
      <c r="H272" s="41" t="s">
        <v>1046</v>
      </c>
      <c r="I272" s="4" t="s">
        <v>151</v>
      </c>
      <c r="J272" s="4"/>
      <c r="K272" s="4" t="s">
        <v>151</v>
      </c>
      <c r="L272" s="4"/>
      <c r="M272" s="4"/>
      <c r="N272" s="4" t="s">
        <v>151</v>
      </c>
      <c r="O272" s="4"/>
      <c r="P272" s="4" t="s">
        <v>151</v>
      </c>
      <c r="Q272" s="4" t="s">
        <v>151</v>
      </c>
      <c r="R272" s="4" t="s">
        <v>151</v>
      </c>
      <c r="S272" s="4"/>
      <c r="T272" s="4"/>
      <c r="U272" s="4"/>
      <c r="V272" s="4"/>
      <c r="W272" s="4"/>
      <c r="X272" s="4" t="s">
        <v>151</v>
      </c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20">
        <f t="shared" si="4"/>
        <v>440000</v>
      </c>
    </row>
    <row r="273" spans="1:43" ht="22.5" customHeight="1">
      <c r="A273" s="4">
        <v>268</v>
      </c>
      <c r="B273" s="4">
        <v>14274</v>
      </c>
      <c r="C273" s="4" t="s">
        <v>769</v>
      </c>
      <c r="D273" s="9" t="s">
        <v>770</v>
      </c>
      <c r="E273" s="12" t="s">
        <v>771</v>
      </c>
      <c r="F273" s="5">
        <v>1985</v>
      </c>
      <c r="G273" s="6" t="s">
        <v>6</v>
      </c>
      <c r="H273" s="41" t="s">
        <v>1046</v>
      </c>
      <c r="I273" s="4" t="s">
        <v>151</v>
      </c>
      <c r="J273" s="4"/>
      <c r="K273" s="4" t="s">
        <v>151</v>
      </c>
      <c r="L273" s="4"/>
      <c r="M273" s="4"/>
      <c r="N273" s="4" t="s">
        <v>151</v>
      </c>
      <c r="O273" s="4"/>
      <c r="P273" s="4" t="s">
        <v>151</v>
      </c>
      <c r="Q273" s="4" t="s">
        <v>151</v>
      </c>
      <c r="R273" s="4" t="s">
        <v>151</v>
      </c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20">
        <f t="shared" si="4"/>
        <v>340000</v>
      </c>
    </row>
    <row r="274" spans="1:43" ht="22.5" customHeight="1">
      <c r="A274" s="4">
        <v>269</v>
      </c>
      <c r="B274" s="4">
        <v>14275</v>
      </c>
      <c r="C274" s="4" t="s">
        <v>772</v>
      </c>
      <c r="D274" s="9" t="s">
        <v>773</v>
      </c>
      <c r="E274" s="12" t="s">
        <v>774</v>
      </c>
      <c r="F274" s="5">
        <v>1985</v>
      </c>
      <c r="G274" s="6" t="s">
        <v>6</v>
      </c>
      <c r="H274" s="41" t="s">
        <v>1046</v>
      </c>
      <c r="I274" s="4" t="s">
        <v>151</v>
      </c>
      <c r="J274" s="4"/>
      <c r="K274" s="4" t="s">
        <v>151</v>
      </c>
      <c r="L274" s="4"/>
      <c r="M274" s="4"/>
      <c r="N274" s="4"/>
      <c r="O274" s="4"/>
      <c r="P274" s="4" t="s">
        <v>151</v>
      </c>
      <c r="Q274" s="4" t="s">
        <v>151</v>
      </c>
      <c r="R274" s="4" t="s">
        <v>151</v>
      </c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20">
        <f t="shared" si="4"/>
        <v>280000</v>
      </c>
    </row>
    <row r="275" spans="1:43" ht="22.5" customHeight="1">
      <c r="A275" s="4">
        <v>270</v>
      </c>
      <c r="B275" s="4">
        <v>14276</v>
      </c>
      <c r="C275" s="4" t="s">
        <v>775</v>
      </c>
      <c r="D275" s="9" t="s">
        <v>776</v>
      </c>
      <c r="E275" s="12" t="s">
        <v>777</v>
      </c>
      <c r="F275" s="5">
        <v>1983</v>
      </c>
      <c r="G275" s="6" t="s">
        <v>6</v>
      </c>
      <c r="H275" s="41" t="s">
        <v>1046</v>
      </c>
      <c r="I275" s="4" t="s">
        <v>151</v>
      </c>
      <c r="J275" s="4"/>
      <c r="K275" s="4" t="s">
        <v>151</v>
      </c>
      <c r="L275" s="4"/>
      <c r="M275" s="4"/>
      <c r="N275" s="4" t="s">
        <v>151</v>
      </c>
      <c r="O275" s="4"/>
      <c r="P275" s="4" t="s">
        <v>151</v>
      </c>
      <c r="Q275" s="4" t="s">
        <v>151</v>
      </c>
      <c r="R275" s="4" t="s">
        <v>151</v>
      </c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20">
        <f t="shared" si="4"/>
        <v>340000</v>
      </c>
    </row>
    <row r="276" spans="1:43" ht="22.5" customHeight="1">
      <c r="A276" s="4">
        <v>271</v>
      </c>
      <c r="B276" s="4">
        <v>14277</v>
      </c>
      <c r="C276" s="4" t="s">
        <v>778</v>
      </c>
      <c r="D276" s="9" t="s">
        <v>779</v>
      </c>
      <c r="E276" s="12" t="s">
        <v>780</v>
      </c>
      <c r="F276" s="5">
        <v>1985</v>
      </c>
      <c r="G276" s="6" t="s">
        <v>6</v>
      </c>
      <c r="H276" s="41" t="s">
        <v>1046</v>
      </c>
      <c r="I276" s="4" t="s">
        <v>151</v>
      </c>
      <c r="J276" s="4"/>
      <c r="K276" s="4" t="s">
        <v>151</v>
      </c>
      <c r="L276" s="4"/>
      <c r="M276" s="4"/>
      <c r="N276" s="4" t="s">
        <v>151</v>
      </c>
      <c r="O276" s="4"/>
      <c r="P276" s="4" t="s">
        <v>151</v>
      </c>
      <c r="Q276" s="4" t="s">
        <v>151</v>
      </c>
      <c r="R276" s="4" t="s">
        <v>151</v>
      </c>
      <c r="S276" s="4"/>
      <c r="T276" s="4"/>
      <c r="U276" s="4"/>
      <c r="V276" s="4"/>
      <c r="W276" s="4"/>
      <c r="X276" s="4"/>
      <c r="Y276" s="4"/>
      <c r="Z276" s="4"/>
      <c r="AA276" s="4"/>
      <c r="AB276" s="4" t="s">
        <v>151</v>
      </c>
      <c r="AC276" s="38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20">
        <f t="shared" si="4"/>
        <v>420000</v>
      </c>
    </row>
    <row r="277" spans="1:43" ht="22.5" customHeight="1">
      <c r="A277" s="4">
        <v>272</v>
      </c>
      <c r="B277" s="4">
        <v>14278</v>
      </c>
      <c r="C277" s="4" t="s">
        <v>781</v>
      </c>
      <c r="D277" s="9" t="s">
        <v>782</v>
      </c>
      <c r="E277" s="12" t="s">
        <v>783</v>
      </c>
      <c r="F277" s="5">
        <v>1983</v>
      </c>
      <c r="G277" s="6" t="s">
        <v>6</v>
      </c>
      <c r="H277" s="41" t="s">
        <v>1046</v>
      </c>
      <c r="I277" s="4" t="s">
        <v>151</v>
      </c>
      <c r="J277" s="4"/>
      <c r="K277" s="4"/>
      <c r="L277" s="4"/>
      <c r="M277" s="4"/>
      <c r="N277" s="4"/>
      <c r="O277" s="4"/>
      <c r="P277" s="4" t="s">
        <v>151</v>
      </c>
      <c r="Q277" s="4" t="s">
        <v>151</v>
      </c>
      <c r="R277" s="4" t="s">
        <v>151</v>
      </c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 t="s">
        <v>151</v>
      </c>
      <c r="AD277" s="4" t="s">
        <v>151</v>
      </c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20">
        <f t="shared" si="4"/>
        <v>560000</v>
      </c>
    </row>
    <row r="278" spans="1:43" ht="22.5" customHeight="1">
      <c r="A278" s="4">
        <v>273</v>
      </c>
      <c r="B278" s="4">
        <v>14279</v>
      </c>
      <c r="C278" s="4" t="s">
        <v>784</v>
      </c>
      <c r="D278" s="9" t="s">
        <v>785</v>
      </c>
      <c r="E278" s="12" t="s">
        <v>786</v>
      </c>
      <c r="F278" s="5">
        <v>1980</v>
      </c>
      <c r="G278" s="6" t="s">
        <v>6</v>
      </c>
      <c r="H278" s="41" t="s">
        <v>1046</v>
      </c>
      <c r="I278" s="4" t="s">
        <v>151</v>
      </c>
      <c r="J278" s="4"/>
      <c r="K278" s="4" t="s">
        <v>151</v>
      </c>
      <c r="L278" s="4"/>
      <c r="M278" s="4"/>
      <c r="N278" s="4" t="s">
        <v>151</v>
      </c>
      <c r="O278" s="4"/>
      <c r="P278" s="4" t="s">
        <v>151</v>
      </c>
      <c r="Q278" s="4" t="s">
        <v>151</v>
      </c>
      <c r="R278" s="4" t="s">
        <v>151</v>
      </c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20">
        <f t="shared" si="4"/>
        <v>340000</v>
      </c>
    </row>
    <row r="279" spans="1:43" ht="22.5" customHeight="1">
      <c r="A279" s="4">
        <v>274</v>
      </c>
      <c r="B279" s="4">
        <v>14280</v>
      </c>
      <c r="C279" s="4" t="s">
        <v>787</v>
      </c>
      <c r="D279" s="9" t="s">
        <v>788</v>
      </c>
      <c r="E279" s="12" t="s">
        <v>789</v>
      </c>
      <c r="F279" s="5">
        <v>1980</v>
      </c>
      <c r="G279" s="6" t="s">
        <v>6</v>
      </c>
      <c r="H279" s="41" t="s">
        <v>1046</v>
      </c>
      <c r="I279" s="4" t="s">
        <v>151</v>
      </c>
      <c r="J279" s="4" t="s">
        <v>151</v>
      </c>
      <c r="K279" s="4" t="s">
        <v>151</v>
      </c>
      <c r="L279" s="4"/>
      <c r="M279" s="4"/>
      <c r="N279" s="4" t="s">
        <v>151</v>
      </c>
      <c r="O279" s="4"/>
      <c r="P279" s="4" t="s">
        <v>151</v>
      </c>
      <c r="Q279" s="4" t="s">
        <v>151</v>
      </c>
      <c r="R279" s="4" t="s">
        <v>151</v>
      </c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20">
        <f t="shared" si="4"/>
        <v>400000</v>
      </c>
    </row>
    <row r="280" spans="1:43" ht="22.5" customHeight="1">
      <c r="A280" s="4">
        <v>275</v>
      </c>
      <c r="B280" s="4">
        <v>14281</v>
      </c>
      <c r="C280" s="4" t="s">
        <v>790</v>
      </c>
      <c r="D280" s="9" t="s">
        <v>791</v>
      </c>
      <c r="E280" s="12" t="s">
        <v>1005</v>
      </c>
      <c r="F280" s="5">
        <v>1965</v>
      </c>
      <c r="G280" s="6" t="s">
        <v>6</v>
      </c>
      <c r="H280" s="42" t="s">
        <v>1037</v>
      </c>
      <c r="I280" s="4" t="s">
        <v>151</v>
      </c>
      <c r="J280" s="4"/>
      <c r="K280" s="4" t="s">
        <v>151</v>
      </c>
      <c r="L280" s="4"/>
      <c r="M280" s="4"/>
      <c r="N280" s="4" t="s">
        <v>151</v>
      </c>
      <c r="O280" s="4"/>
      <c r="P280" s="4" t="s">
        <v>151</v>
      </c>
      <c r="Q280" s="4" t="s">
        <v>151</v>
      </c>
      <c r="R280" s="4" t="s">
        <v>151</v>
      </c>
      <c r="S280" s="4"/>
      <c r="T280" s="4" t="s">
        <v>151</v>
      </c>
      <c r="U280" s="4"/>
      <c r="V280" s="4" t="s">
        <v>151</v>
      </c>
      <c r="W280" s="4" t="s">
        <v>151</v>
      </c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20">
        <f t="shared" si="4"/>
        <v>490000</v>
      </c>
    </row>
    <row r="281" spans="1:43" ht="22.5" customHeight="1">
      <c r="A281" s="4">
        <v>276</v>
      </c>
      <c r="B281" s="4">
        <v>14282</v>
      </c>
      <c r="C281" s="4" t="s">
        <v>793</v>
      </c>
      <c r="D281" s="9" t="s">
        <v>794</v>
      </c>
      <c r="E281" s="12" t="s">
        <v>795</v>
      </c>
      <c r="F281" s="5">
        <v>1989</v>
      </c>
      <c r="G281" s="6" t="s">
        <v>909</v>
      </c>
      <c r="H281" s="41" t="s">
        <v>1037</v>
      </c>
      <c r="I281" s="4" t="s">
        <v>151</v>
      </c>
      <c r="J281" s="4"/>
      <c r="K281" s="4" t="s">
        <v>151</v>
      </c>
      <c r="L281" s="4"/>
      <c r="M281" s="4"/>
      <c r="N281" s="4" t="s">
        <v>151</v>
      </c>
      <c r="O281" s="4"/>
      <c r="P281" s="4" t="s">
        <v>151</v>
      </c>
      <c r="Q281" s="4" t="s">
        <v>151</v>
      </c>
      <c r="R281" s="4" t="s">
        <v>151</v>
      </c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20">
        <f t="shared" si="4"/>
        <v>340000</v>
      </c>
    </row>
    <row r="282" spans="1:43" ht="22.5" customHeight="1">
      <c r="A282" s="4">
        <v>277</v>
      </c>
      <c r="B282" s="4">
        <v>14283</v>
      </c>
      <c r="C282" s="4" t="s">
        <v>796</v>
      </c>
      <c r="D282" s="9" t="s">
        <v>797</v>
      </c>
      <c r="E282" s="12" t="s">
        <v>798</v>
      </c>
      <c r="F282" s="5">
        <v>1978</v>
      </c>
      <c r="G282" s="6" t="s">
        <v>909</v>
      </c>
      <c r="H282" s="41" t="s">
        <v>1037</v>
      </c>
      <c r="I282" s="4" t="s">
        <v>151</v>
      </c>
      <c r="J282" s="4"/>
      <c r="K282" s="4" t="s">
        <v>151</v>
      </c>
      <c r="L282" s="4"/>
      <c r="M282" s="4"/>
      <c r="N282" s="4" t="s">
        <v>151</v>
      </c>
      <c r="O282" s="4"/>
      <c r="P282" s="4" t="s">
        <v>151</v>
      </c>
      <c r="Q282" s="4" t="s">
        <v>151</v>
      </c>
      <c r="R282" s="4" t="s">
        <v>151</v>
      </c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20">
        <f t="shared" si="4"/>
        <v>340000</v>
      </c>
    </row>
    <row r="283" spans="1:43" ht="22.5" customHeight="1">
      <c r="A283" s="4">
        <v>278</v>
      </c>
      <c r="B283" s="4">
        <v>14284</v>
      </c>
      <c r="C283" s="4" t="s">
        <v>799</v>
      </c>
      <c r="D283" s="9" t="s">
        <v>800</v>
      </c>
      <c r="E283" s="12" t="s">
        <v>801</v>
      </c>
      <c r="F283" s="5">
        <v>1989</v>
      </c>
      <c r="G283" s="6" t="s">
        <v>6</v>
      </c>
      <c r="H283" s="41" t="s">
        <v>1037</v>
      </c>
      <c r="I283" s="4" t="s">
        <v>151</v>
      </c>
      <c r="J283" s="4"/>
      <c r="K283" s="4" t="s">
        <v>151</v>
      </c>
      <c r="L283" s="4"/>
      <c r="M283" s="4"/>
      <c r="N283" s="4" t="s">
        <v>151</v>
      </c>
      <c r="O283" s="4"/>
      <c r="P283" s="4" t="s">
        <v>151</v>
      </c>
      <c r="Q283" s="4" t="s">
        <v>151</v>
      </c>
      <c r="R283" s="4" t="s">
        <v>151</v>
      </c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20">
        <f t="shared" si="4"/>
        <v>340000</v>
      </c>
    </row>
    <row r="284" spans="1:43" ht="22.5" customHeight="1">
      <c r="A284" s="4">
        <v>279</v>
      </c>
      <c r="B284" s="4">
        <v>14285</v>
      </c>
      <c r="C284" s="4" t="s">
        <v>802</v>
      </c>
      <c r="D284" s="9" t="s">
        <v>803</v>
      </c>
      <c r="E284" s="12" t="s">
        <v>804</v>
      </c>
      <c r="F284" s="5">
        <v>1963</v>
      </c>
      <c r="G284" s="6" t="s">
        <v>909</v>
      </c>
      <c r="H284" s="41" t="s">
        <v>1037</v>
      </c>
      <c r="I284" s="4" t="s">
        <v>151</v>
      </c>
      <c r="J284" s="4"/>
      <c r="K284" s="4" t="s">
        <v>151</v>
      </c>
      <c r="L284" s="4" t="s">
        <v>151</v>
      </c>
      <c r="M284" s="4"/>
      <c r="N284" s="4" t="s">
        <v>151</v>
      </c>
      <c r="O284" s="4"/>
      <c r="P284" s="4" t="s">
        <v>151</v>
      </c>
      <c r="Q284" s="4" t="s">
        <v>151</v>
      </c>
      <c r="R284" s="4" t="s">
        <v>151</v>
      </c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20">
        <f t="shared" si="4"/>
        <v>400000</v>
      </c>
    </row>
    <row r="285" spans="1:43" ht="22.5" customHeight="1">
      <c r="A285" s="4">
        <v>280</v>
      </c>
      <c r="B285" s="4">
        <v>14286</v>
      </c>
      <c r="C285" s="4" t="s">
        <v>805</v>
      </c>
      <c r="D285" s="9" t="s">
        <v>806</v>
      </c>
      <c r="E285" s="12" t="s">
        <v>807</v>
      </c>
      <c r="F285" s="5">
        <v>1986</v>
      </c>
      <c r="G285" s="6" t="s">
        <v>6</v>
      </c>
      <c r="H285" s="41" t="s">
        <v>1037</v>
      </c>
      <c r="I285" s="4" t="s">
        <v>151</v>
      </c>
      <c r="J285" s="4" t="s">
        <v>151</v>
      </c>
      <c r="K285" s="4" t="s">
        <v>151</v>
      </c>
      <c r="L285" s="4"/>
      <c r="M285" s="4"/>
      <c r="N285" s="4" t="s">
        <v>151</v>
      </c>
      <c r="O285" s="4"/>
      <c r="P285" s="4" t="s">
        <v>151</v>
      </c>
      <c r="Q285" s="4" t="s">
        <v>151</v>
      </c>
      <c r="R285" s="4" t="s">
        <v>151</v>
      </c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 t="s">
        <v>151</v>
      </c>
      <c r="AQ285" s="20">
        <f t="shared" si="4"/>
        <v>450000</v>
      </c>
    </row>
    <row r="286" spans="1:43" ht="22.5" customHeight="1">
      <c r="A286" s="4">
        <v>281</v>
      </c>
      <c r="B286" s="4">
        <v>14287</v>
      </c>
      <c r="C286" s="4" t="s">
        <v>808</v>
      </c>
      <c r="D286" s="9" t="s">
        <v>809</v>
      </c>
      <c r="E286" s="12" t="s">
        <v>810</v>
      </c>
      <c r="F286" s="5">
        <v>1987</v>
      </c>
      <c r="G286" s="6" t="s">
        <v>6</v>
      </c>
      <c r="H286" s="41" t="s">
        <v>1037</v>
      </c>
      <c r="I286" s="4" t="s">
        <v>151</v>
      </c>
      <c r="J286" s="4" t="s">
        <v>151</v>
      </c>
      <c r="K286" s="4"/>
      <c r="L286" s="4"/>
      <c r="M286" s="4"/>
      <c r="N286" s="4" t="s">
        <v>151</v>
      </c>
      <c r="O286" s="4"/>
      <c r="P286" s="4" t="s">
        <v>151</v>
      </c>
      <c r="Q286" s="4" t="s">
        <v>151</v>
      </c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20">
        <f t="shared" si="4"/>
        <v>300000</v>
      </c>
    </row>
    <row r="287" spans="1:43" ht="22.5" customHeight="1">
      <c r="A287" s="4">
        <v>282</v>
      </c>
      <c r="B287" s="4">
        <v>14288</v>
      </c>
      <c r="C287" s="4" t="s">
        <v>936</v>
      </c>
      <c r="D287" s="10" t="s">
        <v>937</v>
      </c>
      <c r="E287" s="12" t="s">
        <v>811</v>
      </c>
      <c r="F287" s="5">
        <v>1974</v>
      </c>
      <c r="G287" s="6" t="s">
        <v>909</v>
      </c>
      <c r="H287" s="45" t="s">
        <v>812</v>
      </c>
      <c r="I287" s="4" t="s">
        <v>151</v>
      </c>
      <c r="J287" s="7"/>
      <c r="K287" s="4" t="s">
        <v>151</v>
      </c>
      <c r="L287" s="7"/>
      <c r="M287" s="7"/>
      <c r="N287" s="22" t="s">
        <v>151</v>
      </c>
      <c r="O287" s="7"/>
      <c r="P287" s="22" t="s">
        <v>151</v>
      </c>
      <c r="Q287" s="22" t="s">
        <v>151</v>
      </c>
      <c r="R287" s="22" t="s">
        <v>151</v>
      </c>
      <c r="S287" s="7"/>
      <c r="T287" s="5"/>
      <c r="U287" s="5"/>
      <c r="V287" s="5"/>
      <c r="W287" s="5"/>
      <c r="X287" s="5"/>
      <c r="Y287" s="7"/>
      <c r="Z287" s="5"/>
      <c r="AA287" s="5"/>
      <c r="AB287" s="5"/>
      <c r="AC287" s="5"/>
      <c r="AD287" s="4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7"/>
      <c r="AQ287" s="20">
        <f t="shared" si="4"/>
        <v>340000</v>
      </c>
    </row>
    <row r="288" spans="1:43" ht="22.5" customHeight="1">
      <c r="A288" s="4">
        <v>283</v>
      </c>
      <c r="B288" s="4">
        <v>14289</v>
      </c>
      <c r="C288" s="4" t="s">
        <v>938</v>
      </c>
      <c r="D288" s="10" t="s">
        <v>939</v>
      </c>
      <c r="E288" s="12" t="s">
        <v>813</v>
      </c>
      <c r="F288" s="5">
        <v>1966</v>
      </c>
      <c r="G288" s="6" t="s">
        <v>909</v>
      </c>
      <c r="H288" s="44" t="s">
        <v>812</v>
      </c>
      <c r="I288" s="4" t="s">
        <v>151</v>
      </c>
      <c r="J288" s="5"/>
      <c r="K288" s="4" t="s">
        <v>151</v>
      </c>
      <c r="L288" s="5"/>
      <c r="M288" s="5"/>
      <c r="N288" s="4" t="s">
        <v>151</v>
      </c>
      <c r="O288" s="5"/>
      <c r="P288" s="4" t="s">
        <v>151</v>
      </c>
      <c r="Q288" s="4" t="s">
        <v>151</v>
      </c>
      <c r="R288" s="4" t="s">
        <v>151</v>
      </c>
      <c r="S288" s="4" t="s">
        <v>151</v>
      </c>
      <c r="T288" s="4" t="s">
        <v>151</v>
      </c>
      <c r="U288" s="4" t="s">
        <v>151</v>
      </c>
      <c r="V288" s="4" t="s">
        <v>151</v>
      </c>
      <c r="W288" s="4" t="s">
        <v>151</v>
      </c>
      <c r="X288" s="4" t="s">
        <v>151</v>
      </c>
      <c r="Y288" s="5"/>
      <c r="Z288" s="4" t="s">
        <v>151</v>
      </c>
      <c r="AA288" s="5"/>
      <c r="AB288" s="5"/>
      <c r="AC288" s="5"/>
      <c r="AD288" s="4" t="s">
        <v>151</v>
      </c>
      <c r="AE288" s="5"/>
      <c r="AF288" s="4" t="s">
        <v>151</v>
      </c>
      <c r="AG288" s="4"/>
      <c r="AH288" s="4" t="s">
        <v>151</v>
      </c>
      <c r="AI288" s="4"/>
      <c r="AJ288" s="4" t="s">
        <v>151</v>
      </c>
      <c r="AK288" s="5"/>
      <c r="AL288" s="5"/>
      <c r="AM288" s="5"/>
      <c r="AN288" s="4" t="s">
        <v>151</v>
      </c>
      <c r="AO288" s="4" t="s">
        <v>151</v>
      </c>
      <c r="AP288" s="5"/>
      <c r="AQ288" s="20">
        <f t="shared" si="4"/>
        <v>1790000</v>
      </c>
    </row>
    <row r="289" spans="1:43" ht="22.5" customHeight="1">
      <c r="A289" s="4">
        <v>284</v>
      </c>
      <c r="B289" s="4">
        <v>14290</v>
      </c>
      <c r="C289" s="4" t="s">
        <v>940</v>
      </c>
      <c r="D289" s="10" t="s">
        <v>941</v>
      </c>
      <c r="E289" s="12" t="s">
        <v>814</v>
      </c>
      <c r="F289" s="5">
        <v>1969</v>
      </c>
      <c r="G289" s="6" t="s">
        <v>6</v>
      </c>
      <c r="H289" s="41" t="s">
        <v>812</v>
      </c>
      <c r="I289" s="4" t="s">
        <v>151</v>
      </c>
      <c r="J289" s="4"/>
      <c r="K289" s="4"/>
      <c r="L289" s="4"/>
      <c r="M289" s="4"/>
      <c r="N289" s="4" t="s">
        <v>151</v>
      </c>
      <c r="O289" s="4"/>
      <c r="P289" s="4" t="s">
        <v>151</v>
      </c>
      <c r="Q289" s="4" t="s">
        <v>151</v>
      </c>
      <c r="R289" s="4" t="s">
        <v>151</v>
      </c>
      <c r="S289" s="4" t="s">
        <v>151</v>
      </c>
      <c r="T289" s="4" t="s">
        <v>151</v>
      </c>
      <c r="U289" s="4" t="s">
        <v>151</v>
      </c>
      <c r="V289" s="4" t="s">
        <v>151</v>
      </c>
      <c r="W289" s="4" t="s">
        <v>151</v>
      </c>
      <c r="X289" s="4" t="s">
        <v>151</v>
      </c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 t="s">
        <v>151</v>
      </c>
      <c r="AK289" s="4" t="s">
        <v>151</v>
      </c>
      <c r="AL289" s="4" t="s">
        <v>151</v>
      </c>
      <c r="AM289" s="4"/>
      <c r="AN289" s="4"/>
      <c r="AO289" s="4" t="s">
        <v>151</v>
      </c>
      <c r="AP289" s="4"/>
      <c r="AQ289" s="20">
        <f t="shared" si="4"/>
        <v>1360000</v>
      </c>
    </row>
    <row r="290" spans="1:43" ht="22.5" customHeight="1">
      <c r="A290" s="4">
        <v>285</v>
      </c>
      <c r="B290" s="4">
        <v>14291</v>
      </c>
      <c r="C290" s="4" t="s">
        <v>815</v>
      </c>
      <c r="D290" s="9" t="s">
        <v>816</v>
      </c>
      <c r="E290" s="12" t="s">
        <v>1006</v>
      </c>
      <c r="F290" s="5">
        <v>1975</v>
      </c>
      <c r="G290" s="6" t="s">
        <v>6</v>
      </c>
      <c r="H290" s="41" t="s">
        <v>1038</v>
      </c>
      <c r="I290" s="4" t="s">
        <v>151</v>
      </c>
      <c r="J290" s="4"/>
      <c r="K290" s="4" t="s">
        <v>151</v>
      </c>
      <c r="L290" s="4" t="s">
        <v>151</v>
      </c>
      <c r="M290" s="4"/>
      <c r="N290" s="4" t="s">
        <v>151</v>
      </c>
      <c r="O290" s="4"/>
      <c r="P290" s="4" t="s">
        <v>151</v>
      </c>
      <c r="Q290" s="4" t="s">
        <v>151</v>
      </c>
      <c r="R290" s="4" t="s">
        <v>151</v>
      </c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20">
        <f t="shared" si="4"/>
        <v>400000</v>
      </c>
    </row>
    <row r="291" spans="1:43" ht="22.5" customHeight="1">
      <c r="A291" s="4">
        <v>286</v>
      </c>
      <c r="B291" s="4">
        <v>14292</v>
      </c>
      <c r="C291" s="4" t="s">
        <v>818</v>
      </c>
      <c r="D291" s="9" t="s">
        <v>819</v>
      </c>
      <c r="E291" s="12" t="s">
        <v>820</v>
      </c>
      <c r="F291" s="5">
        <v>1980</v>
      </c>
      <c r="G291" s="6" t="s">
        <v>6</v>
      </c>
      <c r="H291" s="41" t="s">
        <v>1038</v>
      </c>
      <c r="I291" s="4" t="s">
        <v>151</v>
      </c>
      <c r="J291" s="4"/>
      <c r="K291" s="4" t="s">
        <v>151</v>
      </c>
      <c r="L291" s="4"/>
      <c r="M291" s="4"/>
      <c r="N291" s="4" t="s">
        <v>151</v>
      </c>
      <c r="O291" s="4"/>
      <c r="P291" s="4" t="s">
        <v>151</v>
      </c>
      <c r="Q291" s="4" t="s">
        <v>151</v>
      </c>
      <c r="R291" s="4" t="s">
        <v>151</v>
      </c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20">
        <f t="shared" si="4"/>
        <v>340000</v>
      </c>
    </row>
    <row r="292" spans="1:43" ht="22.5" customHeight="1">
      <c r="A292" s="4">
        <v>287</v>
      </c>
      <c r="B292" s="4">
        <v>14293</v>
      </c>
      <c r="C292" s="4" t="s">
        <v>821</v>
      </c>
      <c r="D292" s="9" t="s">
        <v>822</v>
      </c>
      <c r="E292" s="12" t="s">
        <v>823</v>
      </c>
      <c r="F292" s="5">
        <v>1982</v>
      </c>
      <c r="G292" s="6" t="s">
        <v>909</v>
      </c>
      <c r="H292" s="41" t="s">
        <v>1038</v>
      </c>
      <c r="I292" s="4" t="s">
        <v>151</v>
      </c>
      <c r="J292" s="4"/>
      <c r="K292" s="4" t="s">
        <v>151</v>
      </c>
      <c r="L292" s="4"/>
      <c r="M292" s="4"/>
      <c r="N292" s="4" t="s">
        <v>151</v>
      </c>
      <c r="O292" s="4"/>
      <c r="P292" s="4" t="s">
        <v>151</v>
      </c>
      <c r="Q292" s="4" t="s">
        <v>151</v>
      </c>
      <c r="R292" s="4" t="s">
        <v>151</v>
      </c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 t="s">
        <v>151</v>
      </c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20">
        <f t="shared" si="4"/>
        <v>490000</v>
      </c>
    </row>
    <row r="293" spans="1:43" ht="22.5" customHeight="1">
      <c r="A293" s="4">
        <v>288</v>
      </c>
      <c r="B293" s="4">
        <v>14294</v>
      </c>
      <c r="C293" s="4" t="s">
        <v>824</v>
      </c>
      <c r="D293" s="9" t="s">
        <v>825</v>
      </c>
      <c r="E293" s="12" t="s">
        <v>1007</v>
      </c>
      <c r="F293" s="5">
        <v>1978</v>
      </c>
      <c r="G293" s="6" t="s">
        <v>6</v>
      </c>
      <c r="H293" s="41" t="s">
        <v>1038</v>
      </c>
      <c r="I293" s="4" t="s">
        <v>151</v>
      </c>
      <c r="J293" s="4"/>
      <c r="K293" s="4" t="s">
        <v>151</v>
      </c>
      <c r="L293" s="4"/>
      <c r="M293" s="4"/>
      <c r="N293" s="4" t="s">
        <v>151</v>
      </c>
      <c r="O293" s="4"/>
      <c r="P293" s="4" t="s">
        <v>151</v>
      </c>
      <c r="Q293" s="4" t="s">
        <v>151</v>
      </c>
      <c r="R293" s="4" t="s">
        <v>151</v>
      </c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20">
        <f t="shared" si="4"/>
        <v>340000</v>
      </c>
    </row>
    <row r="294" spans="1:43" ht="22.5" customHeight="1">
      <c r="A294" s="4">
        <v>289</v>
      </c>
      <c r="B294" s="4">
        <v>14295</v>
      </c>
      <c r="C294" s="4" t="s">
        <v>826</v>
      </c>
      <c r="D294" s="9" t="s">
        <v>827</v>
      </c>
      <c r="E294" s="12" t="s">
        <v>1008</v>
      </c>
      <c r="F294" s="5">
        <v>1986</v>
      </c>
      <c r="G294" s="6" t="s">
        <v>6</v>
      </c>
      <c r="H294" s="41" t="s">
        <v>1038</v>
      </c>
      <c r="I294" s="4" t="s">
        <v>151</v>
      </c>
      <c r="J294" s="4"/>
      <c r="K294" s="4" t="s">
        <v>151</v>
      </c>
      <c r="L294" s="4"/>
      <c r="M294" s="4"/>
      <c r="N294" s="4" t="s">
        <v>151</v>
      </c>
      <c r="O294" s="4"/>
      <c r="P294" s="4" t="s">
        <v>151</v>
      </c>
      <c r="Q294" s="4" t="s">
        <v>151</v>
      </c>
      <c r="R294" s="4" t="s">
        <v>151</v>
      </c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20">
        <f t="shared" si="4"/>
        <v>340000</v>
      </c>
    </row>
    <row r="295" spans="1:43" ht="22.5" customHeight="1">
      <c r="A295" s="4">
        <v>290</v>
      </c>
      <c r="B295" s="4">
        <v>14296</v>
      </c>
      <c r="C295" s="4" t="s">
        <v>828</v>
      </c>
      <c r="D295" s="9" t="s">
        <v>829</v>
      </c>
      <c r="E295" s="12" t="s">
        <v>830</v>
      </c>
      <c r="F295" s="5">
        <v>1982</v>
      </c>
      <c r="G295" s="6" t="s">
        <v>6</v>
      </c>
      <c r="H295" s="41" t="s">
        <v>1038</v>
      </c>
      <c r="I295" s="4" t="s">
        <v>151</v>
      </c>
      <c r="J295" s="4" t="s">
        <v>151</v>
      </c>
      <c r="K295" s="4" t="s">
        <v>151</v>
      </c>
      <c r="L295" s="4"/>
      <c r="M295" s="4"/>
      <c r="N295" s="4" t="s">
        <v>151</v>
      </c>
      <c r="O295" s="4"/>
      <c r="P295" s="4" t="s">
        <v>151</v>
      </c>
      <c r="Q295" s="4" t="s">
        <v>151</v>
      </c>
      <c r="R295" s="4" t="s">
        <v>151</v>
      </c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 t="s">
        <v>151</v>
      </c>
      <c r="AQ295" s="20">
        <f t="shared" si="4"/>
        <v>450000</v>
      </c>
    </row>
    <row r="296" spans="1:43" ht="22.5" customHeight="1">
      <c r="A296" s="4">
        <v>291</v>
      </c>
      <c r="B296" s="4">
        <v>14297</v>
      </c>
      <c r="C296" s="4" t="s">
        <v>831</v>
      </c>
      <c r="D296" s="9" t="s">
        <v>832</v>
      </c>
      <c r="E296" s="12" t="s">
        <v>833</v>
      </c>
      <c r="F296" s="5">
        <v>1973</v>
      </c>
      <c r="G296" s="6" t="s">
        <v>909</v>
      </c>
      <c r="H296" s="41" t="s">
        <v>1038</v>
      </c>
      <c r="I296" s="4" t="s">
        <v>151</v>
      </c>
      <c r="J296" s="4"/>
      <c r="K296" s="4" t="s">
        <v>151</v>
      </c>
      <c r="L296" s="4"/>
      <c r="M296" s="4"/>
      <c r="N296" s="4" t="s">
        <v>151</v>
      </c>
      <c r="O296" s="4"/>
      <c r="P296" s="4" t="s">
        <v>151</v>
      </c>
      <c r="Q296" s="4" t="s">
        <v>151</v>
      </c>
      <c r="R296" s="4" t="s">
        <v>151</v>
      </c>
      <c r="S296" s="4"/>
      <c r="T296" s="4" t="s">
        <v>151</v>
      </c>
      <c r="U296" s="4"/>
      <c r="V296" s="4" t="s">
        <v>151</v>
      </c>
      <c r="W296" s="4" t="s">
        <v>151</v>
      </c>
      <c r="X296" s="4" t="s">
        <v>151</v>
      </c>
      <c r="Y296" s="4"/>
      <c r="Z296" s="4" t="s">
        <v>151</v>
      </c>
      <c r="AA296" s="4"/>
      <c r="AB296" s="4" t="s">
        <v>151</v>
      </c>
      <c r="AC296" s="38"/>
      <c r="AD296" s="4" t="s">
        <v>151</v>
      </c>
      <c r="AE296" s="4"/>
      <c r="AF296" s="4"/>
      <c r="AG296" s="4"/>
      <c r="AH296" s="4" t="s">
        <v>151</v>
      </c>
      <c r="AI296" s="4"/>
      <c r="AJ296" s="4"/>
      <c r="AK296" s="4"/>
      <c r="AL296" s="4"/>
      <c r="AM296" s="4"/>
      <c r="AN296" s="4"/>
      <c r="AO296" s="4"/>
      <c r="AP296" s="4"/>
      <c r="AQ296" s="20">
        <f t="shared" si="4"/>
        <v>1160000</v>
      </c>
    </row>
    <row r="297" spans="1:43" ht="22.5" customHeight="1">
      <c r="A297" s="4">
        <v>292</v>
      </c>
      <c r="B297" s="4">
        <v>14298</v>
      </c>
      <c r="C297" s="4" t="s">
        <v>834</v>
      </c>
      <c r="D297" s="9" t="s">
        <v>835</v>
      </c>
      <c r="E297" s="12" t="s">
        <v>836</v>
      </c>
      <c r="F297" s="5">
        <v>1983</v>
      </c>
      <c r="G297" s="6" t="s">
        <v>909</v>
      </c>
      <c r="H297" s="41" t="s">
        <v>1038</v>
      </c>
      <c r="I297" s="4" t="s">
        <v>151</v>
      </c>
      <c r="J297" s="4"/>
      <c r="K297" s="4" t="s">
        <v>151</v>
      </c>
      <c r="L297" s="4"/>
      <c r="M297" s="4"/>
      <c r="N297" s="4" t="s">
        <v>151</v>
      </c>
      <c r="O297" s="4"/>
      <c r="P297" s="4" t="s">
        <v>151</v>
      </c>
      <c r="Q297" s="4" t="s">
        <v>151</v>
      </c>
      <c r="R297" s="4" t="s">
        <v>151</v>
      </c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20">
        <f t="shared" si="4"/>
        <v>340000</v>
      </c>
    </row>
    <row r="298" spans="1:43" ht="22.5" customHeight="1">
      <c r="A298" s="4">
        <v>293</v>
      </c>
      <c r="B298" s="4">
        <v>14299</v>
      </c>
      <c r="C298" s="4" t="s">
        <v>837</v>
      </c>
      <c r="D298" s="9" t="s">
        <v>838</v>
      </c>
      <c r="E298" s="12" t="s">
        <v>839</v>
      </c>
      <c r="F298" s="5">
        <v>1974</v>
      </c>
      <c r="G298" s="6" t="s">
        <v>909</v>
      </c>
      <c r="H298" s="41" t="s">
        <v>1038</v>
      </c>
      <c r="I298" s="4" t="s">
        <v>151</v>
      </c>
      <c r="J298" s="4"/>
      <c r="K298" s="4" t="s">
        <v>151</v>
      </c>
      <c r="L298" s="4"/>
      <c r="M298" s="4"/>
      <c r="N298" s="4" t="s">
        <v>151</v>
      </c>
      <c r="O298" s="4"/>
      <c r="P298" s="4" t="s">
        <v>151</v>
      </c>
      <c r="Q298" s="4" t="s">
        <v>151</v>
      </c>
      <c r="R298" s="4" t="s">
        <v>151</v>
      </c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20">
        <f t="shared" si="4"/>
        <v>340000</v>
      </c>
    </row>
    <row r="299" spans="1:43" ht="22.5" customHeight="1">
      <c r="A299" s="4">
        <v>294</v>
      </c>
      <c r="B299" s="4">
        <v>14300</v>
      </c>
      <c r="C299" s="4" t="s">
        <v>840</v>
      </c>
      <c r="D299" s="9" t="s">
        <v>841</v>
      </c>
      <c r="E299" s="12" t="s">
        <v>1009</v>
      </c>
      <c r="F299" s="5">
        <v>1965</v>
      </c>
      <c r="G299" s="6" t="s">
        <v>909</v>
      </c>
      <c r="H299" s="41" t="s">
        <v>1038</v>
      </c>
      <c r="I299" s="4" t="s">
        <v>151</v>
      </c>
      <c r="J299" s="4"/>
      <c r="K299" s="4" t="s">
        <v>151</v>
      </c>
      <c r="L299" s="4"/>
      <c r="M299" s="4"/>
      <c r="N299" s="4" t="s">
        <v>151</v>
      </c>
      <c r="O299" s="4"/>
      <c r="P299" s="4" t="s">
        <v>151</v>
      </c>
      <c r="Q299" s="4" t="s">
        <v>151</v>
      </c>
      <c r="R299" s="4" t="s">
        <v>151</v>
      </c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20">
        <f t="shared" si="4"/>
        <v>340000</v>
      </c>
    </row>
    <row r="300" spans="1:43" ht="22.5" customHeight="1">
      <c r="A300" s="4">
        <v>295</v>
      </c>
      <c r="B300" s="4">
        <v>14301</v>
      </c>
      <c r="C300" s="4" t="s">
        <v>842</v>
      </c>
      <c r="D300" s="9" t="s">
        <v>843</v>
      </c>
      <c r="E300" s="12" t="s">
        <v>844</v>
      </c>
      <c r="F300" s="5">
        <v>1981</v>
      </c>
      <c r="G300" s="6" t="s">
        <v>6</v>
      </c>
      <c r="H300" s="41" t="s">
        <v>1038</v>
      </c>
      <c r="I300" s="4" t="s">
        <v>151</v>
      </c>
      <c r="J300" s="4"/>
      <c r="K300" s="4" t="s">
        <v>151</v>
      </c>
      <c r="L300" s="4"/>
      <c r="M300" s="4"/>
      <c r="N300" s="4" t="s">
        <v>151</v>
      </c>
      <c r="O300" s="4"/>
      <c r="P300" s="4" t="s">
        <v>151</v>
      </c>
      <c r="Q300" s="4" t="s">
        <v>151</v>
      </c>
      <c r="R300" s="4" t="s">
        <v>151</v>
      </c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 t="s">
        <v>151</v>
      </c>
      <c r="AK300" s="4"/>
      <c r="AL300" s="4"/>
      <c r="AM300" s="4"/>
      <c r="AN300" s="4"/>
      <c r="AO300" s="4"/>
      <c r="AP300" s="4"/>
      <c r="AQ300" s="20">
        <f t="shared" si="4"/>
        <v>480000</v>
      </c>
    </row>
    <row r="301" spans="1:43" ht="22.5" customHeight="1">
      <c r="A301" s="4">
        <v>296</v>
      </c>
      <c r="B301" s="4">
        <v>14302</v>
      </c>
      <c r="C301" s="4" t="s">
        <v>845</v>
      </c>
      <c r="D301" s="9" t="s">
        <v>846</v>
      </c>
      <c r="E301" s="12" t="s">
        <v>1010</v>
      </c>
      <c r="F301" s="5">
        <v>1967</v>
      </c>
      <c r="G301" s="6" t="s">
        <v>6</v>
      </c>
      <c r="H301" s="41" t="s">
        <v>1038</v>
      </c>
      <c r="I301" s="4" t="s">
        <v>151</v>
      </c>
      <c r="J301" s="4"/>
      <c r="K301" s="4" t="s">
        <v>151</v>
      </c>
      <c r="L301" s="4"/>
      <c r="M301" s="4"/>
      <c r="N301" s="4" t="s">
        <v>151</v>
      </c>
      <c r="O301" s="4"/>
      <c r="P301" s="4" t="s">
        <v>151</v>
      </c>
      <c r="Q301" s="4" t="s">
        <v>151</v>
      </c>
      <c r="R301" s="4" t="s">
        <v>151</v>
      </c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20">
        <f t="shared" si="4"/>
        <v>340000</v>
      </c>
    </row>
    <row r="302" spans="1:43" ht="22.5" customHeight="1">
      <c r="A302" s="4">
        <v>297</v>
      </c>
      <c r="B302" s="4">
        <v>14303</v>
      </c>
      <c r="C302" s="4" t="s">
        <v>467</v>
      </c>
      <c r="D302" s="10" t="s">
        <v>942</v>
      </c>
      <c r="E302" s="12" t="s">
        <v>1011</v>
      </c>
      <c r="F302" s="5">
        <v>1984</v>
      </c>
      <c r="G302" s="6" t="s">
        <v>909</v>
      </c>
      <c r="H302" s="41" t="s">
        <v>1038</v>
      </c>
      <c r="I302" s="4" t="s">
        <v>151</v>
      </c>
      <c r="J302" s="7"/>
      <c r="K302" s="4" t="s">
        <v>151</v>
      </c>
      <c r="L302" s="7"/>
      <c r="M302" s="7"/>
      <c r="N302" s="4" t="s">
        <v>151</v>
      </c>
      <c r="O302" s="7"/>
      <c r="P302" s="4" t="s">
        <v>151</v>
      </c>
      <c r="Q302" s="4" t="s">
        <v>151</v>
      </c>
      <c r="R302" s="4" t="s">
        <v>151</v>
      </c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20">
        <f t="shared" si="4"/>
        <v>340000</v>
      </c>
    </row>
    <row r="303" spans="1:43" ht="22.5" customHeight="1">
      <c r="A303" s="4">
        <v>298</v>
      </c>
      <c r="B303" s="4">
        <v>14304</v>
      </c>
      <c r="C303" s="4" t="s">
        <v>847</v>
      </c>
      <c r="D303" s="9" t="s">
        <v>848</v>
      </c>
      <c r="E303" s="12" t="s">
        <v>849</v>
      </c>
      <c r="F303" s="5">
        <v>1993</v>
      </c>
      <c r="G303" s="6" t="s">
        <v>909</v>
      </c>
      <c r="H303" s="41" t="s">
        <v>1038</v>
      </c>
      <c r="I303" s="22" t="s">
        <v>151</v>
      </c>
      <c r="J303" s="7"/>
      <c r="K303" s="22" t="s">
        <v>151</v>
      </c>
      <c r="L303" s="7"/>
      <c r="M303" s="7"/>
      <c r="N303" s="22" t="s">
        <v>151</v>
      </c>
      <c r="O303" s="7"/>
      <c r="P303" s="22" t="s">
        <v>151</v>
      </c>
      <c r="Q303" s="22" t="s">
        <v>151</v>
      </c>
      <c r="R303" s="22" t="s">
        <v>151</v>
      </c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20">
        <f t="shared" si="4"/>
        <v>340000</v>
      </c>
    </row>
    <row r="304" spans="1:43" ht="22.5" customHeight="1">
      <c r="A304" s="4">
        <v>299</v>
      </c>
      <c r="B304" s="4">
        <v>14305</v>
      </c>
      <c r="C304" s="4" t="s">
        <v>850</v>
      </c>
      <c r="D304" s="9" t="s">
        <v>851</v>
      </c>
      <c r="E304" s="12" t="s">
        <v>852</v>
      </c>
      <c r="F304" s="5">
        <v>1966</v>
      </c>
      <c r="G304" s="6" t="s">
        <v>909</v>
      </c>
      <c r="H304" s="41" t="s">
        <v>1038</v>
      </c>
      <c r="I304" s="4" t="s">
        <v>151</v>
      </c>
      <c r="J304" s="4"/>
      <c r="K304" s="4" t="s">
        <v>151</v>
      </c>
      <c r="L304" s="4"/>
      <c r="M304" s="4"/>
      <c r="N304" s="4" t="s">
        <v>151</v>
      </c>
      <c r="O304" s="4"/>
      <c r="P304" s="4" t="s">
        <v>151</v>
      </c>
      <c r="Q304" s="4" t="s">
        <v>151</v>
      </c>
      <c r="R304" s="4" t="s">
        <v>151</v>
      </c>
      <c r="S304" s="4"/>
      <c r="T304" s="4" t="s">
        <v>151</v>
      </c>
      <c r="U304" s="4"/>
      <c r="V304" s="4" t="s">
        <v>151</v>
      </c>
      <c r="W304" s="4" t="s">
        <v>151</v>
      </c>
      <c r="X304" s="4"/>
      <c r="Y304" s="4"/>
      <c r="Z304" s="4"/>
      <c r="AA304" s="4" t="s">
        <v>151</v>
      </c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20">
        <f t="shared" si="4"/>
        <v>640000</v>
      </c>
    </row>
    <row r="305" spans="1:43" ht="22.5" customHeight="1">
      <c r="A305" s="4">
        <v>300</v>
      </c>
      <c r="B305" s="4">
        <v>14306</v>
      </c>
      <c r="C305" s="4" t="s">
        <v>853</v>
      </c>
      <c r="D305" s="9" t="s">
        <v>854</v>
      </c>
      <c r="E305" s="12" t="s">
        <v>1012</v>
      </c>
      <c r="F305" s="5">
        <v>1962</v>
      </c>
      <c r="G305" s="6" t="s">
        <v>909</v>
      </c>
      <c r="H305" s="41" t="s">
        <v>1038</v>
      </c>
      <c r="I305" s="4" t="s">
        <v>151</v>
      </c>
      <c r="J305" s="4"/>
      <c r="K305" s="4" t="s">
        <v>151</v>
      </c>
      <c r="L305" s="4"/>
      <c r="M305" s="4"/>
      <c r="N305" s="4" t="s">
        <v>151</v>
      </c>
      <c r="O305" s="4"/>
      <c r="P305" s="4" t="s">
        <v>151</v>
      </c>
      <c r="Q305" s="4" t="s">
        <v>151</v>
      </c>
      <c r="R305" s="4" t="s">
        <v>151</v>
      </c>
      <c r="S305" s="4" t="s">
        <v>151</v>
      </c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20">
        <f t="shared" si="4"/>
        <v>420000</v>
      </c>
    </row>
    <row r="306" spans="1:43" ht="22.5" customHeight="1">
      <c r="A306" s="4">
        <v>301</v>
      </c>
      <c r="B306" s="4">
        <v>14307</v>
      </c>
      <c r="C306" s="4" t="s">
        <v>855</v>
      </c>
      <c r="D306" s="9" t="s">
        <v>856</v>
      </c>
      <c r="E306" s="12" t="s">
        <v>857</v>
      </c>
      <c r="F306" s="5">
        <v>1971</v>
      </c>
      <c r="G306" s="6" t="s">
        <v>6</v>
      </c>
      <c r="H306" s="41" t="s">
        <v>1038</v>
      </c>
      <c r="I306" s="4" t="s">
        <v>151</v>
      </c>
      <c r="J306" s="4" t="s">
        <v>151</v>
      </c>
      <c r="K306" s="4" t="s">
        <v>151</v>
      </c>
      <c r="L306" s="4"/>
      <c r="M306" s="4"/>
      <c r="N306" s="4" t="s">
        <v>151</v>
      </c>
      <c r="O306" s="4"/>
      <c r="P306" s="4" t="s">
        <v>151</v>
      </c>
      <c r="Q306" s="4" t="s">
        <v>151</v>
      </c>
      <c r="R306" s="4" t="s">
        <v>151</v>
      </c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 t="s">
        <v>151</v>
      </c>
      <c r="AK306" s="4"/>
      <c r="AL306" s="4"/>
      <c r="AM306" s="4"/>
      <c r="AN306" s="4"/>
      <c r="AO306" s="4"/>
      <c r="AP306" s="4"/>
      <c r="AQ306" s="20">
        <f t="shared" si="4"/>
        <v>540000</v>
      </c>
    </row>
    <row r="307" spans="1:43" ht="22.5" customHeight="1">
      <c r="A307" s="4">
        <v>302</v>
      </c>
      <c r="B307" s="4">
        <v>14308</v>
      </c>
      <c r="C307" s="4" t="s">
        <v>858</v>
      </c>
      <c r="D307" s="9" t="s">
        <v>859</v>
      </c>
      <c r="E307" s="12" t="s">
        <v>860</v>
      </c>
      <c r="F307" s="5">
        <v>1973</v>
      </c>
      <c r="G307" s="6" t="s">
        <v>909</v>
      </c>
      <c r="H307" s="41" t="s">
        <v>1038</v>
      </c>
      <c r="I307" s="4" t="s">
        <v>151</v>
      </c>
      <c r="J307" s="4"/>
      <c r="K307" s="4" t="s">
        <v>151</v>
      </c>
      <c r="L307" s="4"/>
      <c r="M307" s="4"/>
      <c r="N307" s="4" t="s">
        <v>151</v>
      </c>
      <c r="O307" s="4"/>
      <c r="P307" s="4" t="s">
        <v>151</v>
      </c>
      <c r="Q307" s="4" t="s">
        <v>151</v>
      </c>
      <c r="R307" s="4" t="s">
        <v>151</v>
      </c>
      <c r="S307" s="4"/>
      <c r="T307" s="4"/>
      <c r="U307" s="4" t="s">
        <v>151</v>
      </c>
      <c r="V307" s="4"/>
      <c r="W307" s="4" t="s">
        <v>151</v>
      </c>
      <c r="X307" s="4" t="s">
        <v>151</v>
      </c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20">
        <f t="shared" si="4"/>
        <v>530000</v>
      </c>
    </row>
    <row r="308" spans="1:43" ht="22.5" customHeight="1">
      <c r="A308" s="4">
        <v>303</v>
      </c>
      <c r="B308" s="4">
        <v>14309</v>
      </c>
      <c r="C308" s="4" t="s">
        <v>861</v>
      </c>
      <c r="D308" s="9" t="s">
        <v>862</v>
      </c>
      <c r="E308" s="12" t="s">
        <v>863</v>
      </c>
      <c r="F308" s="5">
        <v>1984</v>
      </c>
      <c r="G308" s="6" t="s">
        <v>6</v>
      </c>
      <c r="H308" s="41" t="s">
        <v>1047</v>
      </c>
      <c r="I308" s="4" t="s">
        <v>151</v>
      </c>
      <c r="J308" s="4" t="s">
        <v>151</v>
      </c>
      <c r="K308" s="4"/>
      <c r="L308" s="4"/>
      <c r="M308" s="4"/>
      <c r="N308" s="4" t="s">
        <v>151</v>
      </c>
      <c r="O308" s="4"/>
      <c r="P308" s="4" t="s">
        <v>151</v>
      </c>
      <c r="Q308" s="4" t="s">
        <v>151</v>
      </c>
      <c r="R308" s="4" t="s">
        <v>151</v>
      </c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 t="s">
        <v>151</v>
      </c>
      <c r="AQ308" s="20">
        <f t="shared" si="4"/>
        <v>390000</v>
      </c>
    </row>
    <row r="309" spans="1:43" ht="28.5">
      <c r="A309" s="4">
        <v>304</v>
      </c>
      <c r="B309" s="4">
        <v>14310</v>
      </c>
      <c r="C309" s="4" t="s">
        <v>865</v>
      </c>
      <c r="D309" s="9" t="s">
        <v>866</v>
      </c>
      <c r="E309" s="12" t="s">
        <v>867</v>
      </c>
      <c r="F309" s="5">
        <v>1985</v>
      </c>
      <c r="G309" s="6" t="s">
        <v>6</v>
      </c>
      <c r="H309" s="41" t="s">
        <v>1047</v>
      </c>
      <c r="I309" s="4" t="s">
        <v>151</v>
      </c>
      <c r="J309" s="4"/>
      <c r="K309" s="4" t="s">
        <v>151</v>
      </c>
      <c r="L309" s="4"/>
      <c r="M309" s="4"/>
      <c r="N309" s="4" t="s">
        <v>151</v>
      </c>
      <c r="O309" s="4"/>
      <c r="P309" s="4" t="s">
        <v>151</v>
      </c>
      <c r="Q309" s="4" t="s">
        <v>151</v>
      </c>
      <c r="R309" s="4" t="s">
        <v>151</v>
      </c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20">
        <f t="shared" si="4"/>
        <v>340000</v>
      </c>
    </row>
    <row r="310" spans="1:43" ht="22.5" customHeight="1">
      <c r="A310" s="4">
        <v>305</v>
      </c>
      <c r="B310" s="4">
        <v>14311</v>
      </c>
      <c r="C310" s="4" t="s">
        <v>868</v>
      </c>
      <c r="D310" s="9" t="s">
        <v>869</v>
      </c>
      <c r="E310" s="12" t="s">
        <v>870</v>
      </c>
      <c r="F310" s="5">
        <v>1989</v>
      </c>
      <c r="G310" s="4" t="s">
        <v>6</v>
      </c>
      <c r="H310" s="41" t="s">
        <v>1047</v>
      </c>
      <c r="I310" s="4" t="s">
        <v>151</v>
      </c>
      <c r="J310" s="4" t="s">
        <v>151</v>
      </c>
      <c r="K310" s="4" t="s">
        <v>151</v>
      </c>
      <c r="L310" s="4"/>
      <c r="M310" s="4"/>
      <c r="N310" s="4" t="s">
        <v>151</v>
      </c>
      <c r="O310" s="4"/>
      <c r="P310" s="4" t="s">
        <v>151</v>
      </c>
      <c r="Q310" s="4" t="s">
        <v>151</v>
      </c>
      <c r="R310" s="4" t="s">
        <v>151</v>
      </c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20">
        <f t="shared" si="4"/>
        <v>400000</v>
      </c>
    </row>
    <row r="311" spans="1:43" ht="22.5" customHeight="1">
      <c r="A311" s="4">
        <v>306</v>
      </c>
      <c r="B311" s="4">
        <v>14312</v>
      </c>
      <c r="C311" s="4" t="s">
        <v>871</v>
      </c>
      <c r="D311" s="9" t="s">
        <v>872</v>
      </c>
      <c r="E311" s="12" t="s">
        <v>873</v>
      </c>
      <c r="F311" s="5">
        <v>1985</v>
      </c>
      <c r="G311" s="6" t="s">
        <v>909</v>
      </c>
      <c r="H311" s="41" t="s">
        <v>1047</v>
      </c>
      <c r="I311" s="4" t="s">
        <v>151</v>
      </c>
      <c r="J311" s="4"/>
      <c r="K311" s="4" t="s">
        <v>151</v>
      </c>
      <c r="L311" s="4"/>
      <c r="M311" s="4"/>
      <c r="N311" s="4" t="s">
        <v>151</v>
      </c>
      <c r="O311" s="4"/>
      <c r="P311" s="4" t="s">
        <v>151</v>
      </c>
      <c r="Q311" s="4" t="s">
        <v>151</v>
      </c>
      <c r="R311" s="4" t="s">
        <v>151</v>
      </c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20">
        <f t="shared" si="4"/>
        <v>340000</v>
      </c>
    </row>
    <row r="312" spans="1:43" ht="22.5" customHeight="1">
      <c r="A312" s="4">
        <v>307</v>
      </c>
      <c r="B312" s="4">
        <v>14313</v>
      </c>
      <c r="C312" s="4" t="s">
        <v>874</v>
      </c>
      <c r="D312" s="9" t="s">
        <v>875</v>
      </c>
      <c r="E312" s="12" t="s">
        <v>876</v>
      </c>
      <c r="F312" s="5">
        <v>1990</v>
      </c>
      <c r="G312" s="6" t="s">
        <v>6</v>
      </c>
      <c r="H312" s="41" t="s">
        <v>1047</v>
      </c>
      <c r="I312" s="4" t="s">
        <v>151</v>
      </c>
      <c r="J312" s="4"/>
      <c r="K312" s="4" t="s">
        <v>151</v>
      </c>
      <c r="L312" s="4"/>
      <c r="M312" s="4"/>
      <c r="N312" s="4" t="s">
        <v>151</v>
      </c>
      <c r="O312" s="4"/>
      <c r="P312" s="4" t="s">
        <v>151</v>
      </c>
      <c r="Q312" s="4" t="s">
        <v>151</v>
      </c>
      <c r="R312" s="4" t="s">
        <v>151</v>
      </c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20">
        <f t="shared" si="4"/>
        <v>340000</v>
      </c>
    </row>
    <row r="313" spans="1:43" ht="22.5" customHeight="1">
      <c r="A313" s="4">
        <v>308</v>
      </c>
      <c r="B313" s="4">
        <v>14314</v>
      </c>
      <c r="C313" s="4" t="s">
        <v>877</v>
      </c>
      <c r="D313" s="9" t="s">
        <v>878</v>
      </c>
      <c r="E313" s="12" t="s">
        <v>879</v>
      </c>
      <c r="F313" s="5">
        <v>1978</v>
      </c>
      <c r="G313" s="6" t="s">
        <v>909</v>
      </c>
      <c r="H313" s="41" t="s">
        <v>1047</v>
      </c>
      <c r="I313" s="4" t="s">
        <v>151</v>
      </c>
      <c r="J313" s="4"/>
      <c r="K313" s="4" t="s">
        <v>151</v>
      </c>
      <c r="L313" s="4"/>
      <c r="M313" s="4"/>
      <c r="N313" s="4" t="s">
        <v>151</v>
      </c>
      <c r="O313" s="4"/>
      <c r="P313" s="4" t="s">
        <v>151</v>
      </c>
      <c r="Q313" s="4" t="s">
        <v>151</v>
      </c>
      <c r="R313" s="4" t="s">
        <v>151</v>
      </c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20">
        <f t="shared" si="4"/>
        <v>340000</v>
      </c>
    </row>
    <row r="314" spans="1:43" ht="22.5" customHeight="1">
      <c r="A314" s="4">
        <v>309</v>
      </c>
      <c r="B314" s="4">
        <v>14315</v>
      </c>
      <c r="C314" s="4" t="s">
        <v>880</v>
      </c>
      <c r="D314" s="9" t="s">
        <v>881</v>
      </c>
      <c r="E314" s="12" t="s">
        <v>882</v>
      </c>
      <c r="F314" s="5">
        <v>1976</v>
      </c>
      <c r="G314" s="6" t="s">
        <v>6</v>
      </c>
      <c r="H314" s="41" t="s">
        <v>1047</v>
      </c>
      <c r="I314" s="4" t="s">
        <v>151</v>
      </c>
      <c r="J314" s="4" t="s">
        <v>151</v>
      </c>
      <c r="K314" s="4" t="s">
        <v>151</v>
      </c>
      <c r="L314" s="4"/>
      <c r="M314" s="4"/>
      <c r="N314" s="4"/>
      <c r="O314" s="4"/>
      <c r="P314" s="4" t="s">
        <v>151</v>
      </c>
      <c r="Q314" s="4" t="s">
        <v>151</v>
      </c>
      <c r="R314" s="4" t="s">
        <v>151</v>
      </c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20">
        <f t="shared" si="4"/>
        <v>340000</v>
      </c>
    </row>
    <row r="315" spans="1:43" ht="22.5" customHeight="1">
      <c r="A315" s="4">
        <v>310</v>
      </c>
      <c r="B315" s="4">
        <v>14316</v>
      </c>
      <c r="C315" s="4" t="s">
        <v>883</v>
      </c>
      <c r="D315" s="9" t="s">
        <v>884</v>
      </c>
      <c r="E315" s="12" t="s">
        <v>885</v>
      </c>
      <c r="F315" s="5">
        <v>1984</v>
      </c>
      <c r="G315" s="6" t="s">
        <v>6</v>
      </c>
      <c r="H315" s="42" t="s">
        <v>1047</v>
      </c>
      <c r="I315" s="4" t="s">
        <v>151</v>
      </c>
      <c r="J315" s="4"/>
      <c r="K315" s="4" t="s">
        <v>151</v>
      </c>
      <c r="L315" s="4"/>
      <c r="M315" s="4"/>
      <c r="N315" s="4" t="s">
        <v>151</v>
      </c>
      <c r="O315" s="4"/>
      <c r="P315" s="4" t="s">
        <v>151</v>
      </c>
      <c r="Q315" s="4" t="s">
        <v>151</v>
      </c>
      <c r="R315" s="4" t="s">
        <v>151</v>
      </c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20">
        <f t="shared" si="4"/>
        <v>340000</v>
      </c>
    </row>
    <row r="316" spans="1:43" ht="28.5">
      <c r="A316" s="4">
        <v>311</v>
      </c>
      <c r="B316" s="4">
        <v>14317</v>
      </c>
      <c r="C316" s="4" t="s">
        <v>886</v>
      </c>
      <c r="D316" s="9" t="s">
        <v>887</v>
      </c>
      <c r="E316" s="12" t="s">
        <v>888</v>
      </c>
      <c r="F316" s="5">
        <v>1970</v>
      </c>
      <c r="G316" s="6" t="s">
        <v>6</v>
      </c>
      <c r="H316" s="41" t="s">
        <v>1047</v>
      </c>
      <c r="I316" s="4" t="s">
        <v>151</v>
      </c>
      <c r="J316" s="4"/>
      <c r="K316" s="4" t="s">
        <v>151</v>
      </c>
      <c r="L316" s="4"/>
      <c r="M316" s="4"/>
      <c r="N316" s="4"/>
      <c r="O316" s="4"/>
      <c r="P316" s="4" t="s">
        <v>151</v>
      </c>
      <c r="Q316" s="4" t="s">
        <v>151</v>
      </c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20">
        <f t="shared" si="4"/>
        <v>240000</v>
      </c>
    </row>
    <row r="317" spans="1:43" ht="22.5" customHeight="1">
      <c r="A317" s="4">
        <v>312</v>
      </c>
      <c r="B317" s="4">
        <v>14318</v>
      </c>
      <c r="C317" s="4" t="s">
        <v>889</v>
      </c>
      <c r="D317" s="9" t="s">
        <v>890</v>
      </c>
      <c r="E317" s="12" t="s">
        <v>891</v>
      </c>
      <c r="F317" s="5">
        <v>1982</v>
      </c>
      <c r="G317" s="6" t="s">
        <v>6</v>
      </c>
      <c r="H317" s="41" t="s">
        <v>1054</v>
      </c>
      <c r="I317" s="4" t="s">
        <v>151</v>
      </c>
      <c r="J317" s="4" t="s">
        <v>151</v>
      </c>
      <c r="K317" s="4"/>
      <c r="L317" s="4"/>
      <c r="M317" s="4"/>
      <c r="N317" s="4" t="s">
        <v>151</v>
      </c>
      <c r="O317" s="4"/>
      <c r="P317" s="4" t="s">
        <v>151</v>
      </c>
      <c r="Q317" s="4" t="s">
        <v>151</v>
      </c>
      <c r="R317" s="4" t="s">
        <v>151</v>
      </c>
      <c r="S317" s="4"/>
      <c r="T317" s="4" t="s">
        <v>151</v>
      </c>
      <c r="U317" s="4" t="s">
        <v>151</v>
      </c>
      <c r="V317" s="4" t="s">
        <v>151</v>
      </c>
      <c r="W317" s="4" t="s">
        <v>151</v>
      </c>
      <c r="X317" s="4"/>
      <c r="Y317" s="4" t="s">
        <v>151</v>
      </c>
      <c r="Z317" s="4"/>
      <c r="AA317" s="4"/>
      <c r="AB317" s="4"/>
      <c r="AC317" s="4"/>
      <c r="AD317" s="4" t="s">
        <v>151</v>
      </c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 t="s">
        <v>151</v>
      </c>
      <c r="AQ317" s="20">
        <f t="shared" si="4"/>
        <v>1180000</v>
      </c>
    </row>
    <row r="318" spans="1:43" ht="22.5" customHeight="1">
      <c r="A318" s="4">
        <v>313</v>
      </c>
      <c r="B318" s="4">
        <v>14319</v>
      </c>
      <c r="C318" s="4" t="s">
        <v>893</v>
      </c>
      <c r="D318" s="9" t="s">
        <v>894</v>
      </c>
      <c r="E318" s="12" t="s">
        <v>1013</v>
      </c>
      <c r="F318" s="5">
        <v>1981</v>
      </c>
      <c r="G318" s="6" t="s">
        <v>6</v>
      </c>
      <c r="H318" s="41" t="s">
        <v>1054</v>
      </c>
      <c r="I318" s="4" t="s">
        <v>151</v>
      </c>
      <c r="J318" s="4" t="s">
        <v>151</v>
      </c>
      <c r="K318" s="4"/>
      <c r="L318" s="4" t="s">
        <v>151</v>
      </c>
      <c r="M318" s="4"/>
      <c r="N318" s="4" t="s">
        <v>151</v>
      </c>
      <c r="O318" s="4"/>
      <c r="P318" s="4" t="s">
        <v>151</v>
      </c>
      <c r="Q318" s="4" t="s">
        <v>151</v>
      </c>
      <c r="R318" s="4" t="s">
        <v>151</v>
      </c>
      <c r="S318" s="4"/>
      <c r="T318" s="4" t="s">
        <v>151</v>
      </c>
      <c r="U318" s="4" t="s">
        <v>151</v>
      </c>
      <c r="V318" s="4" t="s">
        <v>151</v>
      </c>
      <c r="W318" s="4" t="s">
        <v>151</v>
      </c>
      <c r="X318" s="4"/>
      <c r="Y318" s="4" t="s">
        <v>151</v>
      </c>
      <c r="Z318" s="4"/>
      <c r="AA318" s="4"/>
      <c r="AB318" s="4"/>
      <c r="AC318" s="4"/>
      <c r="AD318" s="4" t="s">
        <v>151</v>
      </c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20">
        <f t="shared" si="4"/>
        <v>1190000</v>
      </c>
    </row>
    <row r="319" spans="1:43" ht="22.5" customHeight="1">
      <c r="A319" s="4">
        <v>314</v>
      </c>
      <c r="B319" s="4">
        <v>14320</v>
      </c>
      <c r="C319" s="4" t="s">
        <v>895</v>
      </c>
      <c r="D319" s="9" t="s">
        <v>896</v>
      </c>
      <c r="E319" s="12" t="s">
        <v>897</v>
      </c>
      <c r="F319" s="5">
        <v>1970</v>
      </c>
      <c r="G319" s="4" t="s">
        <v>6</v>
      </c>
      <c r="H319" s="41" t="s">
        <v>1054</v>
      </c>
      <c r="I319" s="4" t="s">
        <v>151</v>
      </c>
      <c r="J319" s="4" t="s">
        <v>151</v>
      </c>
      <c r="K319" s="4" t="s">
        <v>151</v>
      </c>
      <c r="L319" s="4"/>
      <c r="M319" s="4"/>
      <c r="N319" s="4" t="s">
        <v>151</v>
      </c>
      <c r="O319" s="4"/>
      <c r="P319" s="4" t="s">
        <v>151</v>
      </c>
      <c r="Q319" s="4" t="s">
        <v>151</v>
      </c>
      <c r="R319" s="4" t="s">
        <v>151</v>
      </c>
      <c r="S319" s="4"/>
      <c r="T319" s="4" t="s">
        <v>151</v>
      </c>
      <c r="U319" s="4" t="s">
        <v>151</v>
      </c>
      <c r="V319" s="4" t="s">
        <v>151</v>
      </c>
      <c r="W319" s="4" t="s">
        <v>151</v>
      </c>
      <c r="X319" s="4" t="s">
        <v>151</v>
      </c>
      <c r="Y319" s="4" t="s">
        <v>151</v>
      </c>
      <c r="Z319" s="4" t="s">
        <v>151</v>
      </c>
      <c r="AA319" s="4"/>
      <c r="AB319" s="4"/>
      <c r="AC319" s="4"/>
      <c r="AD319" s="4" t="s">
        <v>151</v>
      </c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 t="s">
        <v>151</v>
      </c>
      <c r="AP319" s="4"/>
      <c r="AQ319" s="20">
        <f t="shared" si="4"/>
        <v>1730000</v>
      </c>
    </row>
    <row r="320" spans="1:43" ht="22.5" customHeight="1">
      <c r="A320" s="4">
        <v>315</v>
      </c>
      <c r="B320" s="4">
        <v>14321</v>
      </c>
      <c r="C320" s="4" t="s">
        <v>898</v>
      </c>
      <c r="D320" s="9" t="s">
        <v>899</v>
      </c>
      <c r="E320" s="12" t="s">
        <v>900</v>
      </c>
      <c r="F320" s="5">
        <v>1982</v>
      </c>
      <c r="G320" s="6" t="s">
        <v>909</v>
      </c>
      <c r="H320" s="41" t="s">
        <v>1048</v>
      </c>
      <c r="I320" s="4" t="s">
        <v>151</v>
      </c>
      <c r="J320" s="4"/>
      <c r="K320" s="4" t="s">
        <v>151</v>
      </c>
      <c r="L320" s="4"/>
      <c r="M320" s="4"/>
      <c r="N320" s="4" t="s">
        <v>151</v>
      </c>
      <c r="O320" s="4"/>
      <c r="P320" s="4" t="s">
        <v>151</v>
      </c>
      <c r="Q320" s="4" t="s">
        <v>151</v>
      </c>
      <c r="R320" s="4" t="s">
        <v>151</v>
      </c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20">
        <f t="shared" si="4"/>
        <v>340000</v>
      </c>
    </row>
    <row r="321" spans="1:43" ht="22.5" customHeight="1">
      <c r="A321" s="4">
        <v>316</v>
      </c>
      <c r="B321" s="4">
        <v>14322</v>
      </c>
      <c r="C321" s="4" t="s">
        <v>902</v>
      </c>
      <c r="D321" s="9" t="s">
        <v>903</v>
      </c>
      <c r="E321" s="12" t="s">
        <v>904</v>
      </c>
      <c r="F321" s="5">
        <v>1984</v>
      </c>
      <c r="G321" s="6" t="s">
        <v>6</v>
      </c>
      <c r="H321" s="41" t="s">
        <v>1048</v>
      </c>
      <c r="I321" s="4" t="s">
        <v>151</v>
      </c>
      <c r="J321" s="4"/>
      <c r="K321" s="4" t="s">
        <v>151</v>
      </c>
      <c r="L321" s="4"/>
      <c r="M321" s="4"/>
      <c r="N321" s="4" t="s">
        <v>151</v>
      </c>
      <c r="O321" s="4"/>
      <c r="P321" s="4" t="s">
        <v>151</v>
      </c>
      <c r="Q321" s="4" t="s">
        <v>151</v>
      </c>
      <c r="R321" s="4" t="s">
        <v>151</v>
      </c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20">
        <f t="shared" si="4"/>
        <v>340000</v>
      </c>
    </row>
    <row r="322" spans="1:43" ht="22.5" customHeight="1">
      <c r="A322" s="4">
        <v>317</v>
      </c>
      <c r="B322" s="4">
        <v>14323</v>
      </c>
      <c r="C322" s="4" t="s">
        <v>905</v>
      </c>
      <c r="D322" s="9" t="s">
        <v>906</v>
      </c>
      <c r="E322" s="12" t="s">
        <v>1014</v>
      </c>
      <c r="F322" s="5">
        <v>1992</v>
      </c>
      <c r="G322" s="6" t="s">
        <v>909</v>
      </c>
      <c r="H322" s="41" t="s">
        <v>1048</v>
      </c>
      <c r="I322" s="4" t="s">
        <v>151</v>
      </c>
      <c r="J322" s="4"/>
      <c r="K322" s="4" t="s">
        <v>151</v>
      </c>
      <c r="L322" s="4"/>
      <c r="M322" s="4"/>
      <c r="N322" s="4" t="s">
        <v>151</v>
      </c>
      <c r="O322" s="4"/>
      <c r="P322" s="4" t="s">
        <v>151</v>
      </c>
      <c r="Q322" s="4" t="s">
        <v>151</v>
      </c>
      <c r="R322" s="4" t="s">
        <v>151</v>
      </c>
      <c r="S322" s="4"/>
      <c r="T322" s="4"/>
      <c r="U322" s="4"/>
      <c r="V322" s="4"/>
      <c r="W322" s="4"/>
      <c r="X322" s="4"/>
      <c r="Y322" s="4"/>
      <c r="Z322" s="4"/>
      <c r="AA322" s="4" t="s">
        <v>151</v>
      </c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20">
        <f t="shared" si="4"/>
        <v>490000</v>
      </c>
    </row>
    <row r="323" spans="1:43" ht="22.5" customHeight="1">
      <c r="A323" s="4">
        <v>318</v>
      </c>
      <c r="B323" s="4">
        <v>14324</v>
      </c>
      <c r="C323" s="4" t="s">
        <v>907</v>
      </c>
      <c r="D323" s="9" t="s">
        <v>908</v>
      </c>
      <c r="E323" s="12" t="s">
        <v>1015</v>
      </c>
      <c r="F323" s="5">
        <v>1966</v>
      </c>
      <c r="G323" s="6" t="s">
        <v>6</v>
      </c>
      <c r="H323" s="41" t="s">
        <v>1048</v>
      </c>
      <c r="I323" s="4" t="s">
        <v>151</v>
      </c>
      <c r="J323" s="4" t="s">
        <v>151</v>
      </c>
      <c r="K323" s="4" t="s">
        <v>151</v>
      </c>
      <c r="L323" s="4"/>
      <c r="M323" s="4"/>
      <c r="N323" s="4" t="s">
        <v>151</v>
      </c>
      <c r="O323" s="4"/>
      <c r="P323" s="4" t="s">
        <v>151</v>
      </c>
      <c r="Q323" s="4" t="s">
        <v>151</v>
      </c>
      <c r="R323" s="4" t="s">
        <v>151</v>
      </c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 t="s">
        <v>151</v>
      </c>
      <c r="AQ323" s="20">
        <f t="shared" si="4"/>
        <v>450000</v>
      </c>
    </row>
    <row r="324" spans="1:43" ht="22.5" customHeight="1">
      <c r="A324" s="4">
        <v>319</v>
      </c>
      <c r="B324" s="4">
        <v>14326</v>
      </c>
      <c r="C324" s="4" t="s">
        <v>464</v>
      </c>
      <c r="D324" s="9"/>
      <c r="E324" s="13" t="s">
        <v>943</v>
      </c>
      <c r="F324" s="5">
        <v>1964</v>
      </c>
      <c r="G324" s="4" t="s">
        <v>909</v>
      </c>
      <c r="H324" s="41"/>
      <c r="I324" s="4" t="s">
        <v>151</v>
      </c>
      <c r="J324" s="4"/>
      <c r="K324" s="4" t="s">
        <v>151</v>
      </c>
      <c r="L324" s="4"/>
      <c r="M324" s="4"/>
      <c r="N324" s="4" t="s">
        <v>151</v>
      </c>
      <c r="O324" s="4"/>
      <c r="P324" s="4" t="s">
        <v>151</v>
      </c>
      <c r="Q324" s="4" t="s">
        <v>151</v>
      </c>
      <c r="R324" s="4" t="s">
        <v>151</v>
      </c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20">
        <f t="shared" si="4"/>
        <v>340000</v>
      </c>
    </row>
    <row r="325" spans="1:43" ht="22.5" customHeight="1">
      <c r="A325" s="4">
        <v>320</v>
      </c>
      <c r="B325" s="4">
        <v>14327</v>
      </c>
      <c r="C325" s="4" t="s">
        <v>944</v>
      </c>
      <c r="D325" s="9"/>
      <c r="E325" s="13" t="s">
        <v>945</v>
      </c>
      <c r="F325" s="5">
        <v>1953</v>
      </c>
      <c r="G325" s="4" t="s">
        <v>909</v>
      </c>
      <c r="H325" s="41"/>
      <c r="I325" s="4" t="s">
        <v>151</v>
      </c>
      <c r="J325" s="4"/>
      <c r="K325" s="4" t="s">
        <v>151</v>
      </c>
      <c r="L325" s="4"/>
      <c r="M325" s="4"/>
      <c r="N325" s="4" t="s">
        <v>151</v>
      </c>
      <c r="O325" s="4"/>
      <c r="P325" s="4" t="s">
        <v>151</v>
      </c>
      <c r="Q325" s="4" t="s">
        <v>151</v>
      </c>
      <c r="R325" s="4" t="s">
        <v>151</v>
      </c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20">
        <f t="shared" si="4"/>
        <v>340000</v>
      </c>
    </row>
    <row r="326" spans="1:43" ht="22.5" customHeight="1">
      <c r="A326" s="4">
        <v>321</v>
      </c>
      <c r="B326" s="4">
        <v>14328</v>
      </c>
      <c r="C326" s="4" t="s">
        <v>927</v>
      </c>
      <c r="D326" s="9"/>
      <c r="E326" s="12" t="s">
        <v>928</v>
      </c>
      <c r="F326" s="5">
        <v>1981</v>
      </c>
      <c r="G326" s="4" t="s">
        <v>909</v>
      </c>
      <c r="H326" s="41"/>
      <c r="I326" s="4" t="s">
        <v>151</v>
      </c>
      <c r="J326" s="4"/>
      <c r="K326" s="4" t="s">
        <v>151</v>
      </c>
      <c r="L326" s="4"/>
      <c r="M326" s="4"/>
      <c r="N326" s="4" t="s">
        <v>151</v>
      </c>
      <c r="O326" s="4"/>
      <c r="P326" s="4" t="s">
        <v>151</v>
      </c>
      <c r="Q326" s="4" t="s">
        <v>151</v>
      </c>
      <c r="R326" s="4" t="s">
        <v>151</v>
      </c>
      <c r="S326" s="4"/>
      <c r="T326" s="4"/>
      <c r="U326" s="4"/>
      <c r="V326" s="4" t="s">
        <v>151</v>
      </c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20">
        <f t="shared" si="4"/>
        <v>390000</v>
      </c>
    </row>
    <row r="327" spans="1:43" ht="22.5" customHeight="1">
      <c r="A327" s="4">
        <v>322</v>
      </c>
      <c r="B327" s="4">
        <v>14329</v>
      </c>
      <c r="C327" s="4"/>
      <c r="D327" s="9"/>
      <c r="E327" s="13" t="s">
        <v>1017</v>
      </c>
      <c r="F327" s="5">
        <v>1962</v>
      </c>
      <c r="G327" s="4" t="s">
        <v>909</v>
      </c>
      <c r="H327" s="41"/>
      <c r="I327" s="4" t="s">
        <v>151</v>
      </c>
      <c r="J327" s="4"/>
      <c r="K327" s="4"/>
      <c r="L327" s="4"/>
      <c r="M327" s="4"/>
      <c r="N327" s="4" t="s">
        <v>151</v>
      </c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20">
        <f t="shared" ref="AQ327" si="5">SUMIF(I327:AP327,"X",$I$5:$AP$5)</f>
        <v>130000</v>
      </c>
    </row>
    <row r="328" spans="1:43" ht="29.25" customHeight="1">
      <c r="A328" s="65" t="s">
        <v>1028</v>
      </c>
      <c r="B328" s="65"/>
      <c r="C328" s="65"/>
      <c r="D328" s="65"/>
      <c r="E328" s="65"/>
      <c r="F328" s="65"/>
      <c r="G328" s="65"/>
      <c r="H328" s="65"/>
      <c r="I328" s="36">
        <f>COUNTIF(I6:I327,"X")</f>
        <v>317</v>
      </c>
      <c r="J328" s="36">
        <f t="shared" ref="J328:AP328" si="6">COUNTIF(J6:J327,"X")</f>
        <v>40</v>
      </c>
      <c r="K328" s="36">
        <f t="shared" si="6"/>
        <v>292</v>
      </c>
      <c r="L328" s="36">
        <f t="shared" si="6"/>
        <v>6</v>
      </c>
      <c r="M328" s="36">
        <f t="shared" si="6"/>
        <v>3</v>
      </c>
      <c r="N328" s="36">
        <f t="shared" si="6"/>
        <v>299</v>
      </c>
      <c r="O328" s="36">
        <f t="shared" si="6"/>
        <v>1</v>
      </c>
      <c r="P328" s="36">
        <f t="shared" si="6"/>
        <v>321</v>
      </c>
      <c r="Q328" s="36">
        <f t="shared" si="6"/>
        <v>321</v>
      </c>
      <c r="R328" s="36">
        <f t="shared" si="6"/>
        <v>315</v>
      </c>
      <c r="S328" s="36">
        <f t="shared" si="6"/>
        <v>10</v>
      </c>
      <c r="T328" s="36">
        <f t="shared" si="6"/>
        <v>41</v>
      </c>
      <c r="U328" s="36">
        <f t="shared" si="6"/>
        <v>29</v>
      </c>
      <c r="V328" s="36">
        <f t="shared" si="6"/>
        <v>52</v>
      </c>
      <c r="W328" s="36">
        <f t="shared" si="6"/>
        <v>37</v>
      </c>
      <c r="X328" s="36">
        <f t="shared" si="6"/>
        <v>36</v>
      </c>
      <c r="Y328" s="36">
        <f t="shared" si="6"/>
        <v>4</v>
      </c>
      <c r="Z328" s="36">
        <f t="shared" si="6"/>
        <v>15</v>
      </c>
      <c r="AA328" s="36">
        <f t="shared" si="6"/>
        <v>14</v>
      </c>
      <c r="AB328" s="36">
        <f t="shared" si="6"/>
        <v>8</v>
      </c>
      <c r="AC328" s="36">
        <f t="shared" si="6"/>
        <v>8</v>
      </c>
      <c r="AD328" s="36">
        <f t="shared" si="6"/>
        <v>27</v>
      </c>
      <c r="AE328" s="36">
        <f t="shared" si="6"/>
        <v>5</v>
      </c>
      <c r="AF328" s="36">
        <f t="shared" si="6"/>
        <v>7</v>
      </c>
      <c r="AG328" s="36">
        <f t="shared" si="6"/>
        <v>1</v>
      </c>
      <c r="AH328" s="36">
        <f t="shared" si="6"/>
        <v>12</v>
      </c>
      <c r="AI328" s="36">
        <f t="shared" si="6"/>
        <v>1</v>
      </c>
      <c r="AJ328" s="36">
        <f t="shared" si="6"/>
        <v>7</v>
      </c>
      <c r="AK328" s="36">
        <f t="shared" si="6"/>
        <v>1</v>
      </c>
      <c r="AL328" s="36">
        <f t="shared" si="6"/>
        <v>1</v>
      </c>
      <c r="AM328" s="36">
        <f t="shared" si="6"/>
        <v>5</v>
      </c>
      <c r="AN328" s="36">
        <f t="shared" si="6"/>
        <v>5</v>
      </c>
      <c r="AO328" s="36">
        <f t="shared" si="6"/>
        <v>7</v>
      </c>
      <c r="AP328" s="36">
        <f t="shared" si="6"/>
        <v>14</v>
      </c>
      <c r="AQ328" s="37">
        <f>SUM(AQ6:AQ327)</f>
        <v>142350000</v>
      </c>
    </row>
    <row r="329" spans="1:43" ht="17.25" customHeight="1"/>
  </sheetData>
  <autoFilter ref="A4:AQ328"/>
  <mergeCells count="12">
    <mergeCell ref="A2:P2"/>
    <mergeCell ref="A1:J1"/>
    <mergeCell ref="A328:H328"/>
    <mergeCell ref="AQ4:AQ5"/>
    <mergeCell ref="A4:A5"/>
    <mergeCell ref="B4:B5"/>
    <mergeCell ref="C4:C5"/>
    <mergeCell ref="D4:D5"/>
    <mergeCell ref="E4:E5"/>
    <mergeCell ref="F4:F5"/>
    <mergeCell ref="G4:G5"/>
    <mergeCell ref="H4:H5"/>
  </mergeCells>
  <conditionalFormatting sqref="B329:B1048576 B4 B6:B327">
    <cfRule type="duplicateValues" dxfId="29" priority="13"/>
  </conditionalFormatting>
  <conditionalFormatting sqref="B318">
    <cfRule type="duplicateValues" dxfId="28" priority="12"/>
  </conditionalFormatting>
  <conditionalFormatting sqref="B327">
    <cfRule type="duplicateValues" dxfId="27" priority="10"/>
  </conditionalFormatting>
  <conditionalFormatting sqref="B4 B6:B317">
    <cfRule type="duplicateValues" dxfId="26" priority="9"/>
  </conditionalFormatting>
  <conditionalFormatting sqref="B4 B6:B326">
    <cfRule type="duplicateValues" dxfId="25" priority="8"/>
  </conditionalFormatting>
  <conditionalFormatting sqref="A4 A6:A1048576">
    <cfRule type="duplicateValues" dxfId="24" priority="7"/>
  </conditionalFormatting>
  <conditionalFormatting sqref="B303">
    <cfRule type="duplicateValues" dxfId="23" priority="6"/>
  </conditionalFormatting>
  <conditionalFormatting sqref="B303">
    <cfRule type="duplicateValues" dxfId="22" priority="5"/>
  </conditionalFormatting>
  <conditionalFormatting sqref="B105">
    <cfRule type="duplicateValues" dxfId="21" priority="4"/>
  </conditionalFormatting>
  <conditionalFormatting sqref="B105">
    <cfRule type="duplicateValues" dxfId="20" priority="3"/>
  </conditionalFormatting>
  <conditionalFormatting sqref="B45">
    <cfRule type="duplicateValues" dxfId="19" priority="2"/>
  </conditionalFormatting>
  <conditionalFormatting sqref="B45">
    <cfRule type="duplicateValues" dxfId="18" priority="1"/>
  </conditionalFormatting>
  <pageMargins left="0.24" right="0.21" top="0.26" bottom="0.32" header="0.13" footer="0.16"/>
  <pageSetup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25"/>
  <sheetViews>
    <sheetView workbookViewId="0">
      <pane xSplit="8" ySplit="2" topLeftCell="I277" activePane="bottomRight" state="frozen"/>
      <selection pane="topRight" activeCell="I1" sqref="I1"/>
      <selection pane="bottomLeft" activeCell="A3" sqref="A3"/>
      <selection pane="bottomRight" activeCell="H291" sqref="H291"/>
    </sheetView>
  </sheetViews>
  <sheetFormatPr defaultRowHeight="14.25"/>
  <cols>
    <col min="1" max="1" width="5.42578125" style="21" customWidth="1"/>
    <col min="2" max="2" width="7.42578125" style="21" customWidth="1"/>
    <col min="3" max="3" width="7.5703125" style="21" customWidth="1"/>
    <col min="4" max="4" width="21.7109375" style="14" hidden="1" customWidth="1"/>
    <col min="5" max="5" width="26.28515625" style="15" customWidth="1"/>
    <col min="6" max="6" width="6.140625" style="21" customWidth="1"/>
    <col min="7" max="7" width="6.7109375" style="21" customWidth="1"/>
    <col min="8" max="8" width="20.7109375" style="21" customWidth="1"/>
    <col min="9" max="9" width="7.5703125" style="21" customWidth="1"/>
    <col min="10" max="10" width="7.7109375" style="21" customWidth="1"/>
    <col min="11" max="11" width="8.5703125" style="21" customWidth="1"/>
    <col min="12" max="13" width="7.42578125" style="21" customWidth="1"/>
    <col min="14" max="14" width="8" style="21" customWidth="1"/>
    <col min="15" max="15" width="7.85546875" style="21" customWidth="1"/>
    <col min="16" max="16" width="14.28515625" style="17" customWidth="1"/>
    <col min="17" max="16384" width="9.140625" style="21"/>
  </cols>
  <sheetData>
    <row r="1" spans="1:16" s="56" customFormat="1" ht="75.75" customHeight="1">
      <c r="A1" s="80" t="s">
        <v>0</v>
      </c>
      <c r="B1" s="80" t="s">
        <v>1</v>
      </c>
      <c r="C1" s="80" t="s">
        <v>2</v>
      </c>
      <c r="D1" s="82" t="s">
        <v>3</v>
      </c>
      <c r="E1" s="82" t="s">
        <v>4</v>
      </c>
      <c r="F1" s="80" t="s">
        <v>5</v>
      </c>
      <c r="G1" s="74" t="s">
        <v>915</v>
      </c>
      <c r="H1" s="76" t="s">
        <v>1031</v>
      </c>
      <c r="I1" s="51" t="s">
        <v>1027</v>
      </c>
      <c r="J1" s="51" t="s">
        <v>7</v>
      </c>
      <c r="K1" s="52" t="s">
        <v>8</v>
      </c>
      <c r="L1" s="53" t="s">
        <v>917</v>
      </c>
      <c r="M1" s="53" t="s">
        <v>9</v>
      </c>
      <c r="N1" s="53" t="s">
        <v>11</v>
      </c>
      <c r="O1" s="52" t="s">
        <v>10</v>
      </c>
      <c r="P1" s="78" t="s">
        <v>1026</v>
      </c>
    </row>
    <row r="2" spans="1:16" s="18" customFormat="1" ht="27.75" hidden="1" customHeight="1">
      <c r="A2" s="81"/>
      <c r="B2" s="81"/>
      <c r="C2" s="81"/>
      <c r="D2" s="83"/>
      <c r="E2" s="83"/>
      <c r="F2" s="81"/>
      <c r="G2" s="75"/>
      <c r="H2" s="77"/>
      <c r="I2" s="62">
        <v>70000</v>
      </c>
      <c r="J2" s="62">
        <v>60000</v>
      </c>
      <c r="K2" s="19">
        <v>60000</v>
      </c>
      <c r="L2" s="19">
        <v>60000</v>
      </c>
      <c r="M2" s="19">
        <v>60000</v>
      </c>
      <c r="N2" s="19">
        <v>50000</v>
      </c>
      <c r="O2" s="19">
        <v>40000</v>
      </c>
      <c r="P2" s="79"/>
    </row>
    <row r="3" spans="1:16" ht="21.75" customHeight="1">
      <c r="A3" s="1">
        <v>1</v>
      </c>
      <c r="B3" s="1">
        <v>14001</v>
      </c>
      <c r="C3" s="1" t="s">
        <v>24</v>
      </c>
      <c r="D3" s="8" t="s">
        <v>25</v>
      </c>
      <c r="E3" s="11" t="s">
        <v>947</v>
      </c>
      <c r="F3" s="2">
        <v>1985</v>
      </c>
      <c r="G3" s="3" t="s">
        <v>6</v>
      </c>
      <c r="H3" s="40" t="s">
        <v>1039</v>
      </c>
      <c r="I3" s="1" t="s">
        <v>151</v>
      </c>
      <c r="J3" s="1"/>
      <c r="K3" s="1" t="s">
        <v>151</v>
      </c>
      <c r="L3" s="1" t="s">
        <v>151</v>
      </c>
      <c r="M3" s="1" t="s">
        <v>151</v>
      </c>
      <c r="N3" s="1" t="s">
        <v>151</v>
      </c>
      <c r="O3" s="1" t="s">
        <v>151</v>
      </c>
      <c r="P3" s="16">
        <f t="shared" ref="P3:P66" si="0">SUMIF(I3:O3,"X",$I$2:$O$2)</f>
        <v>340000</v>
      </c>
    </row>
    <row r="4" spans="1:16" ht="21.75" hidden="1" customHeight="1">
      <c r="A4" s="4">
        <v>2</v>
      </c>
      <c r="B4" s="4">
        <v>14002</v>
      </c>
      <c r="C4" s="4" t="s">
        <v>27</v>
      </c>
      <c r="D4" s="9" t="s">
        <v>28</v>
      </c>
      <c r="E4" s="12" t="s">
        <v>29</v>
      </c>
      <c r="F4" s="5">
        <v>1989</v>
      </c>
      <c r="G4" s="6" t="s">
        <v>909</v>
      </c>
      <c r="H4" s="41" t="s">
        <v>1039</v>
      </c>
      <c r="I4" s="4" t="s">
        <v>151</v>
      </c>
      <c r="J4" s="4"/>
      <c r="K4" s="4" t="s">
        <v>151</v>
      </c>
      <c r="L4" s="4" t="s">
        <v>151</v>
      </c>
      <c r="M4" s="4" t="s">
        <v>151</v>
      </c>
      <c r="N4" s="4" t="s">
        <v>151</v>
      </c>
      <c r="O4" s="4" t="s">
        <v>151</v>
      </c>
      <c r="P4" s="20">
        <f t="shared" si="0"/>
        <v>340000</v>
      </c>
    </row>
    <row r="5" spans="1:16" ht="21.75" hidden="1" customHeight="1">
      <c r="A5" s="4">
        <v>3</v>
      </c>
      <c r="B5" s="4">
        <v>14003</v>
      </c>
      <c r="C5" s="4" t="s">
        <v>30</v>
      </c>
      <c r="D5" s="9" t="s">
        <v>31</v>
      </c>
      <c r="E5" s="12" t="s">
        <v>32</v>
      </c>
      <c r="F5" s="5">
        <v>1977</v>
      </c>
      <c r="G5" s="6" t="s">
        <v>909</v>
      </c>
      <c r="H5" s="41" t="s">
        <v>1039</v>
      </c>
      <c r="I5" s="4" t="s">
        <v>151</v>
      </c>
      <c r="J5" s="4"/>
      <c r="K5" s="4" t="s">
        <v>151</v>
      </c>
      <c r="L5" s="4" t="s">
        <v>151</v>
      </c>
      <c r="M5" s="4" t="s">
        <v>151</v>
      </c>
      <c r="N5" s="4" t="s">
        <v>151</v>
      </c>
      <c r="O5" s="4" t="s">
        <v>151</v>
      </c>
      <c r="P5" s="20">
        <f t="shared" si="0"/>
        <v>340000</v>
      </c>
    </row>
    <row r="6" spans="1:16" ht="21.75" hidden="1" customHeight="1">
      <c r="A6" s="4">
        <v>4</v>
      </c>
      <c r="B6" s="4">
        <v>14004</v>
      </c>
      <c r="C6" s="4" t="s">
        <v>33</v>
      </c>
      <c r="D6" s="9" t="s">
        <v>34</v>
      </c>
      <c r="E6" s="12" t="s">
        <v>35</v>
      </c>
      <c r="F6" s="5">
        <v>1972</v>
      </c>
      <c r="G6" s="6" t="s">
        <v>909</v>
      </c>
      <c r="H6" s="41" t="s">
        <v>1039</v>
      </c>
      <c r="I6" s="4" t="s">
        <v>151</v>
      </c>
      <c r="J6" s="7"/>
      <c r="K6" s="4" t="s">
        <v>151</v>
      </c>
      <c r="L6" s="4" t="s">
        <v>151</v>
      </c>
      <c r="M6" s="4" t="s">
        <v>151</v>
      </c>
      <c r="N6" s="4" t="s">
        <v>151</v>
      </c>
      <c r="O6" s="4" t="s">
        <v>151</v>
      </c>
      <c r="P6" s="20">
        <f t="shared" si="0"/>
        <v>340000</v>
      </c>
    </row>
    <row r="7" spans="1:16" ht="21.75" customHeight="1">
      <c r="A7" s="4">
        <v>5</v>
      </c>
      <c r="B7" s="4">
        <v>14005</v>
      </c>
      <c r="C7" s="4" t="s">
        <v>36</v>
      </c>
      <c r="D7" s="9" t="s">
        <v>37</v>
      </c>
      <c r="E7" s="12" t="s">
        <v>38</v>
      </c>
      <c r="F7" s="5">
        <v>1982</v>
      </c>
      <c r="G7" s="6" t="s">
        <v>6</v>
      </c>
      <c r="H7" s="41" t="s">
        <v>1039</v>
      </c>
      <c r="I7" s="4" t="s">
        <v>151</v>
      </c>
      <c r="J7" s="4"/>
      <c r="K7" s="4" t="s">
        <v>151</v>
      </c>
      <c r="L7" s="4" t="s">
        <v>151</v>
      </c>
      <c r="M7" s="4" t="s">
        <v>151</v>
      </c>
      <c r="N7" s="4" t="s">
        <v>151</v>
      </c>
      <c r="O7" s="4" t="s">
        <v>151</v>
      </c>
      <c r="P7" s="20">
        <f t="shared" si="0"/>
        <v>340000</v>
      </c>
    </row>
    <row r="8" spans="1:16" ht="21.75" customHeight="1">
      <c r="A8" s="4">
        <v>6</v>
      </c>
      <c r="B8" s="4">
        <v>14006</v>
      </c>
      <c r="C8" s="4" t="s">
        <v>39</v>
      </c>
      <c r="D8" s="9" t="s">
        <v>40</v>
      </c>
      <c r="E8" s="12" t="s">
        <v>41</v>
      </c>
      <c r="F8" s="5">
        <v>1983</v>
      </c>
      <c r="G8" s="6" t="s">
        <v>6</v>
      </c>
      <c r="H8" s="41" t="s">
        <v>1039</v>
      </c>
      <c r="I8" s="4" t="s">
        <v>151</v>
      </c>
      <c r="J8" s="4"/>
      <c r="K8" s="4" t="s">
        <v>151</v>
      </c>
      <c r="L8" s="4" t="s">
        <v>151</v>
      </c>
      <c r="M8" s="4" t="s">
        <v>151</v>
      </c>
      <c r="N8" s="4" t="s">
        <v>151</v>
      </c>
      <c r="O8" s="4" t="s">
        <v>151</v>
      </c>
      <c r="P8" s="20">
        <f t="shared" si="0"/>
        <v>340000</v>
      </c>
    </row>
    <row r="9" spans="1:16" ht="21.75" customHeight="1">
      <c r="A9" s="4">
        <v>7</v>
      </c>
      <c r="B9" s="4">
        <v>14007</v>
      </c>
      <c r="C9" s="4" t="s">
        <v>929</v>
      </c>
      <c r="D9" s="10" t="s">
        <v>919</v>
      </c>
      <c r="E9" s="12" t="s">
        <v>42</v>
      </c>
      <c r="F9" s="5">
        <v>1987</v>
      </c>
      <c r="G9" s="6" t="s">
        <v>6</v>
      </c>
      <c r="H9" s="41" t="s">
        <v>1039</v>
      </c>
      <c r="I9" s="4" t="s">
        <v>151</v>
      </c>
      <c r="J9" s="4"/>
      <c r="K9" s="4" t="s">
        <v>151</v>
      </c>
      <c r="L9" s="4" t="s">
        <v>151</v>
      </c>
      <c r="M9" s="4" t="s">
        <v>151</v>
      </c>
      <c r="N9" s="4" t="s">
        <v>151</v>
      </c>
      <c r="O9" s="4" t="s">
        <v>151</v>
      </c>
      <c r="P9" s="20">
        <f t="shared" si="0"/>
        <v>340000</v>
      </c>
    </row>
    <row r="10" spans="1:16" ht="21.75" hidden="1" customHeight="1">
      <c r="A10" s="4">
        <v>8</v>
      </c>
      <c r="B10" s="4">
        <v>14008</v>
      </c>
      <c r="C10" s="4" t="s">
        <v>43</v>
      </c>
      <c r="D10" s="9" t="s">
        <v>44</v>
      </c>
      <c r="E10" s="12" t="s">
        <v>45</v>
      </c>
      <c r="F10" s="5">
        <v>1990</v>
      </c>
      <c r="G10" s="6" t="s">
        <v>6</v>
      </c>
      <c r="H10" s="41" t="s">
        <v>1039</v>
      </c>
      <c r="I10" s="4" t="s">
        <v>151</v>
      </c>
      <c r="J10" s="7"/>
      <c r="K10" s="7"/>
      <c r="L10" s="4" t="s">
        <v>151</v>
      </c>
      <c r="M10" s="4" t="s">
        <v>151</v>
      </c>
      <c r="N10" s="4" t="s">
        <v>151</v>
      </c>
      <c r="O10" s="4" t="s">
        <v>151</v>
      </c>
      <c r="P10" s="20">
        <f t="shared" si="0"/>
        <v>280000</v>
      </c>
    </row>
    <row r="11" spans="1:16" ht="21.75" customHeight="1">
      <c r="A11" s="4">
        <v>9</v>
      </c>
      <c r="B11" s="4">
        <v>14009</v>
      </c>
      <c r="C11" s="4" t="s">
        <v>46</v>
      </c>
      <c r="D11" s="9" t="s">
        <v>47</v>
      </c>
      <c r="E11" s="12" t="s">
        <v>948</v>
      </c>
      <c r="F11" s="5">
        <v>1980</v>
      </c>
      <c r="G11" s="6" t="s">
        <v>6</v>
      </c>
      <c r="H11" s="41" t="s">
        <v>1039</v>
      </c>
      <c r="I11" s="4" t="s">
        <v>151</v>
      </c>
      <c r="J11" s="4"/>
      <c r="K11" s="4" t="s">
        <v>151</v>
      </c>
      <c r="L11" s="4" t="s">
        <v>151</v>
      </c>
      <c r="M11" s="4" t="s">
        <v>151</v>
      </c>
      <c r="N11" s="4" t="s">
        <v>151</v>
      </c>
      <c r="O11" s="4" t="s">
        <v>151</v>
      </c>
      <c r="P11" s="20">
        <f t="shared" si="0"/>
        <v>340000</v>
      </c>
    </row>
    <row r="12" spans="1:16" ht="21.75" customHeight="1">
      <c r="A12" s="4">
        <v>10</v>
      </c>
      <c r="B12" s="4">
        <v>14010</v>
      </c>
      <c r="C12" s="4" t="s">
        <v>48</v>
      </c>
      <c r="D12" s="9" t="s">
        <v>49</v>
      </c>
      <c r="E12" s="12" t="s">
        <v>949</v>
      </c>
      <c r="F12" s="5">
        <v>1980</v>
      </c>
      <c r="G12" s="6" t="s">
        <v>6</v>
      </c>
      <c r="H12" s="41" t="s">
        <v>1039</v>
      </c>
      <c r="I12" s="4" t="s">
        <v>151</v>
      </c>
      <c r="J12" s="4"/>
      <c r="K12" s="4" t="s">
        <v>151</v>
      </c>
      <c r="L12" s="4" t="s">
        <v>151</v>
      </c>
      <c r="M12" s="4" t="s">
        <v>151</v>
      </c>
      <c r="N12" s="4" t="s">
        <v>151</v>
      </c>
      <c r="O12" s="4" t="s">
        <v>151</v>
      </c>
      <c r="P12" s="20">
        <f t="shared" si="0"/>
        <v>340000</v>
      </c>
    </row>
    <row r="13" spans="1:16" ht="21.75" customHeight="1">
      <c r="A13" s="4">
        <v>11</v>
      </c>
      <c r="B13" s="4">
        <v>14011</v>
      </c>
      <c r="C13" s="4" t="s">
        <v>50</v>
      </c>
      <c r="D13" s="9" t="s">
        <v>51</v>
      </c>
      <c r="E13" s="12" t="s">
        <v>52</v>
      </c>
      <c r="F13" s="5">
        <v>1990</v>
      </c>
      <c r="G13" s="6" t="s">
        <v>6</v>
      </c>
      <c r="H13" s="41" t="s">
        <v>1039</v>
      </c>
      <c r="I13" s="4" t="s">
        <v>151</v>
      </c>
      <c r="J13" s="4"/>
      <c r="K13" s="4" t="s">
        <v>151</v>
      </c>
      <c r="L13" s="4" t="s">
        <v>151</v>
      </c>
      <c r="M13" s="4" t="s">
        <v>151</v>
      </c>
      <c r="N13" s="4" t="s">
        <v>151</v>
      </c>
      <c r="O13" s="4" t="s">
        <v>151</v>
      </c>
      <c r="P13" s="20">
        <f t="shared" si="0"/>
        <v>340000</v>
      </c>
    </row>
    <row r="14" spans="1:16" ht="21.75" customHeight="1">
      <c r="A14" s="4">
        <v>12</v>
      </c>
      <c r="B14" s="4">
        <v>14012</v>
      </c>
      <c r="C14" s="4" t="s">
        <v>53</v>
      </c>
      <c r="D14" s="9" t="s">
        <v>54</v>
      </c>
      <c r="E14" s="12" t="s">
        <v>55</v>
      </c>
      <c r="F14" s="5">
        <v>1980</v>
      </c>
      <c r="G14" s="6" t="s">
        <v>6</v>
      </c>
      <c r="H14" s="41" t="s">
        <v>1039</v>
      </c>
      <c r="I14" s="4" t="s">
        <v>151</v>
      </c>
      <c r="J14" s="4"/>
      <c r="K14" s="4" t="s">
        <v>151</v>
      </c>
      <c r="L14" s="4" t="s">
        <v>151</v>
      </c>
      <c r="M14" s="4" t="s">
        <v>151</v>
      </c>
      <c r="N14" s="4" t="s">
        <v>151</v>
      </c>
      <c r="O14" s="4" t="s">
        <v>151</v>
      </c>
      <c r="P14" s="20">
        <f t="shared" si="0"/>
        <v>340000</v>
      </c>
    </row>
    <row r="15" spans="1:16" ht="21.75" hidden="1" customHeight="1">
      <c r="A15" s="4">
        <v>13</v>
      </c>
      <c r="B15" s="4">
        <v>14013</v>
      </c>
      <c r="C15" s="4" t="s">
        <v>56</v>
      </c>
      <c r="D15" s="9" t="s">
        <v>57</v>
      </c>
      <c r="E15" s="12" t="s">
        <v>58</v>
      </c>
      <c r="F15" s="5">
        <v>1990</v>
      </c>
      <c r="G15" s="6" t="s">
        <v>909</v>
      </c>
      <c r="H15" s="41" t="s">
        <v>1039</v>
      </c>
      <c r="I15" s="4" t="s">
        <v>151</v>
      </c>
      <c r="J15" s="4"/>
      <c r="K15" s="4" t="s">
        <v>151</v>
      </c>
      <c r="L15" s="4" t="s">
        <v>151</v>
      </c>
      <c r="M15" s="4" t="s">
        <v>151</v>
      </c>
      <c r="N15" s="4" t="s">
        <v>151</v>
      </c>
      <c r="O15" s="4" t="s">
        <v>151</v>
      </c>
      <c r="P15" s="20">
        <f t="shared" si="0"/>
        <v>340000</v>
      </c>
    </row>
    <row r="16" spans="1:16" ht="21.75" hidden="1" customHeight="1">
      <c r="A16" s="4">
        <v>14</v>
      </c>
      <c r="B16" s="4">
        <v>14014</v>
      </c>
      <c r="C16" s="4" t="s">
        <v>59</v>
      </c>
      <c r="D16" s="9" t="s">
        <v>60</v>
      </c>
      <c r="E16" s="12" t="s">
        <v>61</v>
      </c>
      <c r="F16" s="5">
        <v>1989</v>
      </c>
      <c r="G16" s="6" t="s">
        <v>6</v>
      </c>
      <c r="H16" s="41" t="s">
        <v>1039</v>
      </c>
      <c r="I16" s="4" t="s">
        <v>151</v>
      </c>
      <c r="J16" s="4"/>
      <c r="K16" s="4"/>
      <c r="L16" s="4"/>
      <c r="M16" s="4" t="s">
        <v>151</v>
      </c>
      <c r="N16" s="4" t="s">
        <v>151</v>
      </c>
      <c r="O16" s="4"/>
      <c r="P16" s="20">
        <f t="shared" si="0"/>
        <v>180000</v>
      </c>
    </row>
    <row r="17" spans="1:16" ht="21.75" hidden="1" customHeight="1">
      <c r="A17" s="4">
        <v>15</v>
      </c>
      <c r="B17" s="4">
        <v>14015</v>
      </c>
      <c r="C17" s="4" t="s">
        <v>62</v>
      </c>
      <c r="D17" s="9" t="s">
        <v>63</v>
      </c>
      <c r="E17" s="12" t="s">
        <v>64</v>
      </c>
      <c r="F17" s="5">
        <v>1975</v>
      </c>
      <c r="G17" s="6" t="s">
        <v>909</v>
      </c>
      <c r="H17" s="41" t="s">
        <v>1040</v>
      </c>
      <c r="I17" s="4" t="s">
        <v>151</v>
      </c>
      <c r="J17" s="4"/>
      <c r="K17" s="4" t="s">
        <v>151</v>
      </c>
      <c r="L17" s="4" t="s">
        <v>151</v>
      </c>
      <c r="M17" s="4" t="s">
        <v>151</v>
      </c>
      <c r="N17" s="4" t="s">
        <v>151</v>
      </c>
      <c r="O17" s="4" t="s">
        <v>151</v>
      </c>
      <c r="P17" s="20">
        <f t="shared" si="0"/>
        <v>340000</v>
      </c>
    </row>
    <row r="18" spans="1:16" ht="21.75" hidden="1" customHeight="1">
      <c r="A18" s="4">
        <v>16</v>
      </c>
      <c r="B18" s="4">
        <v>14016</v>
      </c>
      <c r="C18" s="4" t="s">
        <v>66</v>
      </c>
      <c r="D18" s="9" t="s">
        <v>67</v>
      </c>
      <c r="E18" s="12" t="s">
        <v>68</v>
      </c>
      <c r="F18" s="5">
        <v>1964</v>
      </c>
      <c r="G18" s="6" t="s">
        <v>909</v>
      </c>
      <c r="H18" s="41" t="s">
        <v>1040</v>
      </c>
      <c r="I18" s="4" t="s">
        <v>151</v>
      </c>
      <c r="J18" s="4"/>
      <c r="K18" s="4" t="s">
        <v>151</v>
      </c>
      <c r="L18" s="4" t="s">
        <v>151</v>
      </c>
      <c r="M18" s="4" t="s">
        <v>151</v>
      </c>
      <c r="N18" s="4" t="s">
        <v>151</v>
      </c>
      <c r="O18" s="4" t="s">
        <v>151</v>
      </c>
      <c r="P18" s="20">
        <f t="shared" si="0"/>
        <v>340000</v>
      </c>
    </row>
    <row r="19" spans="1:16" ht="21.75" hidden="1" customHeight="1">
      <c r="A19" s="4">
        <v>17</v>
      </c>
      <c r="B19" s="4">
        <v>14017</v>
      </c>
      <c r="C19" s="4" t="s">
        <v>69</v>
      </c>
      <c r="D19" s="9" t="s">
        <v>70</v>
      </c>
      <c r="E19" s="12" t="s">
        <v>71</v>
      </c>
      <c r="F19" s="5">
        <v>1980</v>
      </c>
      <c r="G19" s="6" t="s">
        <v>909</v>
      </c>
      <c r="H19" s="41" t="s">
        <v>1040</v>
      </c>
      <c r="I19" s="4" t="s">
        <v>151</v>
      </c>
      <c r="J19" s="4"/>
      <c r="K19" s="4" t="s">
        <v>151</v>
      </c>
      <c r="L19" s="4" t="s">
        <v>151</v>
      </c>
      <c r="M19" s="4" t="s">
        <v>151</v>
      </c>
      <c r="N19" s="4" t="s">
        <v>151</v>
      </c>
      <c r="O19" s="4" t="s">
        <v>151</v>
      </c>
      <c r="P19" s="20">
        <f t="shared" si="0"/>
        <v>340000</v>
      </c>
    </row>
    <row r="20" spans="1:16" ht="21.75" hidden="1" customHeight="1">
      <c r="A20" s="4">
        <v>18</v>
      </c>
      <c r="B20" s="4">
        <v>14018</v>
      </c>
      <c r="C20" s="4" t="s">
        <v>72</v>
      </c>
      <c r="D20" s="9" t="s">
        <v>73</v>
      </c>
      <c r="E20" s="12" t="s">
        <v>950</v>
      </c>
      <c r="F20" s="5">
        <v>1969</v>
      </c>
      <c r="G20" s="6" t="s">
        <v>909</v>
      </c>
      <c r="H20" s="41" t="s">
        <v>1040</v>
      </c>
      <c r="I20" s="4" t="s">
        <v>151</v>
      </c>
      <c r="J20" s="4"/>
      <c r="K20" s="4" t="s">
        <v>151</v>
      </c>
      <c r="L20" s="4" t="s">
        <v>151</v>
      </c>
      <c r="M20" s="4" t="s">
        <v>151</v>
      </c>
      <c r="N20" s="4" t="s">
        <v>151</v>
      </c>
      <c r="O20" s="4" t="s">
        <v>151</v>
      </c>
      <c r="P20" s="20">
        <f t="shared" si="0"/>
        <v>340000</v>
      </c>
    </row>
    <row r="21" spans="1:16" ht="21.75" hidden="1" customHeight="1">
      <c r="A21" s="4">
        <v>19</v>
      </c>
      <c r="B21" s="4">
        <v>14019</v>
      </c>
      <c r="C21" s="4" t="s">
        <v>74</v>
      </c>
      <c r="D21" s="9" t="s">
        <v>75</v>
      </c>
      <c r="E21" s="12" t="s">
        <v>76</v>
      </c>
      <c r="F21" s="5">
        <v>1985</v>
      </c>
      <c r="G21" s="6" t="s">
        <v>909</v>
      </c>
      <c r="H21" s="41" t="s">
        <v>1040</v>
      </c>
      <c r="I21" s="4" t="s">
        <v>151</v>
      </c>
      <c r="J21" s="4"/>
      <c r="K21" s="4" t="s">
        <v>151</v>
      </c>
      <c r="L21" s="4" t="s">
        <v>151</v>
      </c>
      <c r="M21" s="4" t="s">
        <v>151</v>
      </c>
      <c r="N21" s="4" t="s">
        <v>151</v>
      </c>
      <c r="O21" s="4" t="s">
        <v>151</v>
      </c>
      <c r="P21" s="20">
        <f t="shared" si="0"/>
        <v>340000</v>
      </c>
    </row>
    <row r="22" spans="1:16" ht="21.75" hidden="1" customHeight="1">
      <c r="A22" s="4">
        <v>20</v>
      </c>
      <c r="B22" s="4">
        <v>14020</v>
      </c>
      <c r="C22" s="4" t="s">
        <v>77</v>
      </c>
      <c r="D22" s="9" t="s">
        <v>78</v>
      </c>
      <c r="E22" s="12" t="s">
        <v>951</v>
      </c>
      <c r="F22" s="5">
        <v>1959</v>
      </c>
      <c r="G22" s="6" t="s">
        <v>909</v>
      </c>
      <c r="H22" s="41" t="s">
        <v>1040</v>
      </c>
      <c r="I22" s="4" t="s">
        <v>151</v>
      </c>
      <c r="J22" s="4"/>
      <c r="K22" s="4" t="s">
        <v>151</v>
      </c>
      <c r="L22" s="4" t="s">
        <v>151</v>
      </c>
      <c r="M22" s="4" t="s">
        <v>151</v>
      </c>
      <c r="N22" s="4" t="s">
        <v>151</v>
      </c>
      <c r="O22" s="4" t="s">
        <v>151</v>
      </c>
      <c r="P22" s="20">
        <f t="shared" si="0"/>
        <v>340000</v>
      </c>
    </row>
    <row r="23" spans="1:16" ht="21.75" hidden="1" customHeight="1">
      <c r="A23" s="4">
        <v>21</v>
      </c>
      <c r="B23" s="4">
        <v>14021</v>
      </c>
      <c r="C23" s="4" t="s">
        <v>79</v>
      </c>
      <c r="D23" s="9" t="s">
        <v>80</v>
      </c>
      <c r="E23" s="12" t="s">
        <v>81</v>
      </c>
      <c r="F23" s="5">
        <v>1972</v>
      </c>
      <c r="G23" s="6" t="s">
        <v>909</v>
      </c>
      <c r="H23" s="41" t="s">
        <v>1040</v>
      </c>
      <c r="I23" s="4" t="s">
        <v>151</v>
      </c>
      <c r="J23" s="4"/>
      <c r="K23" s="4" t="s">
        <v>151</v>
      </c>
      <c r="L23" s="4" t="s">
        <v>151</v>
      </c>
      <c r="M23" s="4" t="s">
        <v>151</v>
      </c>
      <c r="N23" s="4" t="s">
        <v>151</v>
      </c>
      <c r="O23" s="4" t="s">
        <v>151</v>
      </c>
      <c r="P23" s="20">
        <f t="shared" si="0"/>
        <v>340000</v>
      </c>
    </row>
    <row r="24" spans="1:16" ht="21.75" hidden="1" customHeight="1">
      <c r="A24" s="4">
        <v>22</v>
      </c>
      <c r="B24" s="4">
        <v>14022</v>
      </c>
      <c r="C24" s="4" t="s">
        <v>82</v>
      </c>
      <c r="D24" s="9" t="s">
        <v>83</v>
      </c>
      <c r="E24" s="12" t="s">
        <v>84</v>
      </c>
      <c r="F24" s="5">
        <v>1971</v>
      </c>
      <c r="G24" s="6" t="s">
        <v>909</v>
      </c>
      <c r="H24" s="41" t="s">
        <v>1040</v>
      </c>
      <c r="I24" s="4" t="s">
        <v>151</v>
      </c>
      <c r="J24" s="4"/>
      <c r="K24" s="4" t="s">
        <v>151</v>
      </c>
      <c r="L24" s="4" t="s">
        <v>151</v>
      </c>
      <c r="M24" s="4" t="s">
        <v>151</v>
      </c>
      <c r="N24" s="4" t="s">
        <v>151</v>
      </c>
      <c r="O24" s="4" t="s">
        <v>151</v>
      </c>
      <c r="P24" s="20">
        <f t="shared" si="0"/>
        <v>340000</v>
      </c>
    </row>
    <row r="25" spans="1:16" ht="21.75" hidden="1" customHeight="1">
      <c r="A25" s="4">
        <v>23</v>
      </c>
      <c r="B25" s="4">
        <v>14023</v>
      </c>
      <c r="C25" s="4" t="s">
        <v>85</v>
      </c>
      <c r="D25" s="9" t="s">
        <v>86</v>
      </c>
      <c r="E25" s="12" t="s">
        <v>87</v>
      </c>
      <c r="F25" s="5">
        <v>1990</v>
      </c>
      <c r="G25" s="6" t="s">
        <v>909</v>
      </c>
      <c r="H25" s="41" t="s">
        <v>1040</v>
      </c>
      <c r="I25" s="4" t="s">
        <v>151</v>
      </c>
      <c r="J25" s="4"/>
      <c r="K25" s="4" t="s">
        <v>151</v>
      </c>
      <c r="L25" s="4"/>
      <c r="M25" s="4" t="s">
        <v>151</v>
      </c>
      <c r="N25" s="4" t="s">
        <v>151</v>
      </c>
      <c r="O25" s="4"/>
      <c r="P25" s="20">
        <f t="shared" si="0"/>
        <v>240000</v>
      </c>
    </row>
    <row r="26" spans="1:16" ht="21.75" customHeight="1">
      <c r="A26" s="4">
        <v>24</v>
      </c>
      <c r="B26" s="4">
        <v>14024</v>
      </c>
      <c r="C26" s="4" t="s">
        <v>88</v>
      </c>
      <c r="D26" s="9" t="s">
        <v>89</v>
      </c>
      <c r="E26" s="12" t="s">
        <v>90</v>
      </c>
      <c r="F26" s="5">
        <v>1975</v>
      </c>
      <c r="G26" s="6" t="s">
        <v>6</v>
      </c>
      <c r="H26" s="41" t="s">
        <v>1032</v>
      </c>
      <c r="I26" s="4" t="s">
        <v>151</v>
      </c>
      <c r="J26" s="4"/>
      <c r="K26" s="4" t="s">
        <v>151</v>
      </c>
      <c r="L26" s="4" t="s">
        <v>151</v>
      </c>
      <c r="M26" s="4" t="s">
        <v>151</v>
      </c>
      <c r="N26" s="4" t="s">
        <v>151</v>
      </c>
      <c r="O26" s="4" t="s">
        <v>151</v>
      </c>
      <c r="P26" s="20">
        <f t="shared" si="0"/>
        <v>340000</v>
      </c>
    </row>
    <row r="27" spans="1:16" ht="21.75" hidden="1" customHeight="1">
      <c r="A27" s="4">
        <v>25</v>
      </c>
      <c r="B27" s="4">
        <v>14025</v>
      </c>
      <c r="C27" s="4" t="s">
        <v>920</v>
      </c>
      <c r="D27" s="10" t="s">
        <v>921</v>
      </c>
      <c r="E27" s="12" t="s">
        <v>92</v>
      </c>
      <c r="F27" s="5">
        <v>1991</v>
      </c>
      <c r="G27" s="6" t="s">
        <v>909</v>
      </c>
      <c r="H27" s="41" t="s">
        <v>1032</v>
      </c>
      <c r="I27" s="4" t="s">
        <v>151</v>
      </c>
      <c r="J27" s="4"/>
      <c r="K27" s="4" t="s">
        <v>151</v>
      </c>
      <c r="L27" s="4" t="s">
        <v>151</v>
      </c>
      <c r="M27" s="4" t="s">
        <v>151</v>
      </c>
      <c r="N27" s="4" t="s">
        <v>151</v>
      </c>
      <c r="O27" s="4" t="s">
        <v>151</v>
      </c>
      <c r="P27" s="20">
        <f t="shared" si="0"/>
        <v>340000</v>
      </c>
    </row>
    <row r="28" spans="1:16" ht="21.75" hidden="1" customHeight="1">
      <c r="A28" s="4">
        <v>26</v>
      </c>
      <c r="B28" s="4">
        <v>14026</v>
      </c>
      <c r="C28" s="4" t="s">
        <v>93</v>
      </c>
      <c r="D28" s="9" t="s">
        <v>94</v>
      </c>
      <c r="E28" s="12" t="s">
        <v>95</v>
      </c>
      <c r="F28" s="5">
        <v>1984</v>
      </c>
      <c r="G28" s="6" t="s">
        <v>909</v>
      </c>
      <c r="H28" s="41" t="s">
        <v>1032</v>
      </c>
      <c r="I28" s="4" t="s">
        <v>151</v>
      </c>
      <c r="J28" s="5"/>
      <c r="K28" s="4" t="s">
        <v>151</v>
      </c>
      <c r="L28" s="4" t="s">
        <v>151</v>
      </c>
      <c r="M28" s="4" t="s">
        <v>151</v>
      </c>
      <c r="N28" s="4" t="s">
        <v>151</v>
      </c>
      <c r="O28" s="4" t="s">
        <v>151</v>
      </c>
      <c r="P28" s="20">
        <f t="shared" si="0"/>
        <v>340000</v>
      </c>
    </row>
    <row r="29" spans="1:16" ht="21.75" customHeight="1">
      <c r="A29" s="4">
        <v>27</v>
      </c>
      <c r="B29" s="4">
        <v>14027</v>
      </c>
      <c r="C29" s="4" t="s">
        <v>96</v>
      </c>
      <c r="D29" s="9" t="s">
        <v>97</v>
      </c>
      <c r="E29" s="12" t="s">
        <v>98</v>
      </c>
      <c r="F29" s="5">
        <v>1977</v>
      </c>
      <c r="G29" s="6" t="s">
        <v>6</v>
      </c>
      <c r="H29" s="41" t="s">
        <v>1032</v>
      </c>
      <c r="I29" s="4" t="s">
        <v>151</v>
      </c>
      <c r="J29" s="4"/>
      <c r="K29" s="4" t="s">
        <v>151</v>
      </c>
      <c r="L29" s="4" t="s">
        <v>151</v>
      </c>
      <c r="M29" s="4" t="s">
        <v>151</v>
      </c>
      <c r="N29" s="4" t="s">
        <v>151</v>
      </c>
      <c r="O29" s="4" t="s">
        <v>151</v>
      </c>
      <c r="P29" s="20">
        <f t="shared" si="0"/>
        <v>340000</v>
      </c>
    </row>
    <row r="30" spans="1:16" ht="21.75" hidden="1" customHeight="1">
      <c r="A30" s="4">
        <v>28</v>
      </c>
      <c r="B30" s="4">
        <v>14028</v>
      </c>
      <c r="C30" s="4" t="s">
        <v>99</v>
      </c>
      <c r="D30" s="9" t="s">
        <v>100</v>
      </c>
      <c r="E30" s="12" t="s">
        <v>952</v>
      </c>
      <c r="F30" s="5">
        <v>1960</v>
      </c>
      <c r="G30" s="6" t="s">
        <v>909</v>
      </c>
      <c r="H30" s="41" t="s">
        <v>1032</v>
      </c>
      <c r="I30" s="4" t="s">
        <v>151</v>
      </c>
      <c r="J30" s="4"/>
      <c r="K30" s="4" t="s">
        <v>151</v>
      </c>
      <c r="L30" s="4" t="s">
        <v>151</v>
      </c>
      <c r="M30" s="4" t="s">
        <v>151</v>
      </c>
      <c r="N30" s="4" t="s">
        <v>151</v>
      </c>
      <c r="O30" s="4" t="s">
        <v>151</v>
      </c>
      <c r="P30" s="20">
        <f t="shared" si="0"/>
        <v>340000</v>
      </c>
    </row>
    <row r="31" spans="1:16" ht="21.75" hidden="1" customHeight="1">
      <c r="A31" s="4">
        <v>29</v>
      </c>
      <c r="B31" s="4">
        <v>14029</v>
      </c>
      <c r="C31" s="4" t="s">
        <v>101</v>
      </c>
      <c r="D31" s="9" t="s">
        <v>102</v>
      </c>
      <c r="E31" s="12" t="s">
        <v>953</v>
      </c>
      <c r="F31" s="5">
        <v>1964</v>
      </c>
      <c r="G31" s="6" t="s">
        <v>909</v>
      </c>
      <c r="H31" s="41" t="s">
        <v>1032</v>
      </c>
      <c r="I31" s="4" t="s">
        <v>151</v>
      </c>
      <c r="J31" s="4"/>
      <c r="K31" s="4" t="s">
        <v>151</v>
      </c>
      <c r="L31" s="4" t="s">
        <v>151</v>
      </c>
      <c r="M31" s="4" t="s">
        <v>151</v>
      </c>
      <c r="N31" s="4" t="s">
        <v>151</v>
      </c>
      <c r="O31" s="4" t="s">
        <v>151</v>
      </c>
      <c r="P31" s="20">
        <f t="shared" si="0"/>
        <v>340000</v>
      </c>
    </row>
    <row r="32" spans="1:16" ht="21.75" hidden="1" customHeight="1">
      <c r="A32" s="4">
        <v>30</v>
      </c>
      <c r="B32" s="4">
        <v>14030</v>
      </c>
      <c r="C32" s="4" t="s">
        <v>103</v>
      </c>
      <c r="D32" s="9" t="s">
        <v>104</v>
      </c>
      <c r="E32" s="12" t="s">
        <v>105</v>
      </c>
      <c r="F32" s="5">
        <v>1976</v>
      </c>
      <c r="G32" s="6" t="s">
        <v>909</v>
      </c>
      <c r="H32" s="41" t="s">
        <v>1032</v>
      </c>
      <c r="I32" s="4" t="s">
        <v>151</v>
      </c>
      <c r="J32" s="4"/>
      <c r="K32" s="4" t="s">
        <v>151</v>
      </c>
      <c r="L32" s="4" t="s">
        <v>151</v>
      </c>
      <c r="M32" s="4" t="s">
        <v>151</v>
      </c>
      <c r="N32" s="4" t="s">
        <v>151</v>
      </c>
      <c r="O32" s="4" t="s">
        <v>151</v>
      </c>
      <c r="P32" s="20">
        <f t="shared" si="0"/>
        <v>340000</v>
      </c>
    </row>
    <row r="33" spans="1:16" ht="21.75" customHeight="1">
      <c r="A33" s="4">
        <v>31</v>
      </c>
      <c r="B33" s="4">
        <v>14031</v>
      </c>
      <c r="C33" s="4" t="s">
        <v>106</v>
      </c>
      <c r="D33" s="9" t="s">
        <v>107</v>
      </c>
      <c r="E33" s="12" t="s">
        <v>108</v>
      </c>
      <c r="F33" s="5">
        <v>1986</v>
      </c>
      <c r="G33" s="6" t="s">
        <v>6</v>
      </c>
      <c r="H33" s="41" t="s">
        <v>1032</v>
      </c>
      <c r="I33" s="4" t="s">
        <v>151</v>
      </c>
      <c r="J33" s="4"/>
      <c r="K33" s="4" t="s">
        <v>151</v>
      </c>
      <c r="L33" s="4" t="s">
        <v>151</v>
      </c>
      <c r="M33" s="4" t="s">
        <v>151</v>
      </c>
      <c r="N33" s="4" t="s">
        <v>151</v>
      </c>
      <c r="O33" s="4" t="s">
        <v>151</v>
      </c>
      <c r="P33" s="20">
        <f t="shared" si="0"/>
        <v>340000</v>
      </c>
    </row>
    <row r="34" spans="1:16" ht="21.75" hidden="1" customHeight="1">
      <c r="A34" s="4">
        <v>32</v>
      </c>
      <c r="B34" s="4">
        <v>14032</v>
      </c>
      <c r="C34" s="4" t="s">
        <v>930</v>
      </c>
      <c r="D34" s="10" t="s">
        <v>922</v>
      </c>
      <c r="E34" s="12" t="s">
        <v>109</v>
      </c>
      <c r="F34" s="5">
        <v>1979</v>
      </c>
      <c r="G34" s="6" t="s">
        <v>6</v>
      </c>
      <c r="H34" s="41" t="s">
        <v>1032</v>
      </c>
      <c r="I34" s="4" t="s">
        <v>151</v>
      </c>
      <c r="J34" s="4"/>
      <c r="K34" s="4"/>
      <c r="L34" s="4" t="s">
        <v>151</v>
      </c>
      <c r="M34" s="4" t="s">
        <v>151</v>
      </c>
      <c r="N34" s="4" t="s">
        <v>151</v>
      </c>
      <c r="O34" s="4" t="s">
        <v>151</v>
      </c>
      <c r="P34" s="20">
        <f t="shared" si="0"/>
        <v>280000</v>
      </c>
    </row>
    <row r="35" spans="1:16" ht="21.75" customHeight="1">
      <c r="A35" s="4">
        <v>33</v>
      </c>
      <c r="B35" s="4">
        <v>14033</v>
      </c>
      <c r="C35" s="4" t="s">
        <v>110</v>
      </c>
      <c r="D35" s="9" t="s">
        <v>111</v>
      </c>
      <c r="E35" s="12" t="s">
        <v>954</v>
      </c>
      <c r="F35" s="5">
        <v>1986</v>
      </c>
      <c r="G35" s="6" t="s">
        <v>6</v>
      </c>
      <c r="H35" s="41" t="s">
        <v>1033</v>
      </c>
      <c r="I35" s="4" t="s">
        <v>151</v>
      </c>
      <c r="J35" s="4"/>
      <c r="K35" s="4" t="s">
        <v>151</v>
      </c>
      <c r="L35" s="4" t="s">
        <v>151</v>
      </c>
      <c r="M35" s="4" t="s">
        <v>151</v>
      </c>
      <c r="N35" s="4" t="s">
        <v>151</v>
      </c>
      <c r="O35" s="4" t="s">
        <v>151</v>
      </c>
      <c r="P35" s="20">
        <f t="shared" si="0"/>
        <v>340000</v>
      </c>
    </row>
    <row r="36" spans="1:16" ht="21.75" hidden="1" customHeight="1">
      <c r="A36" s="4">
        <v>34</v>
      </c>
      <c r="B36" s="4">
        <v>14034</v>
      </c>
      <c r="C36" s="4" t="s">
        <v>113</v>
      </c>
      <c r="D36" s="9" t="s">
        <v>114</v>
      </c>
      <c r="E36" s="12" t="s">
        <v>115</v>
      </c>
      <c r="F36" s="5">
        <v>1981</v>
      </c>
      <c r="G36" s="6" t="s">
        <v>6</v>
      </c>
      <c r="H36" s="41" t="s">
        <v>1033</v>
      </c>
      <c r="I36" s="4"/>
      <c r="J36" s="4"/>
      <c r="K36" s="4"/>
      <c r="L36" s="4"/>
      <c r="M36" s="4" t="s">
        <v>151</v>
      </c>
      <c r="N36" s="4" t="s">
        <v>151</v>
      </c>
      <c r="O36" s="4"/>
      <c r="P36" s="20">
        <f t="shared" si="0"/>
        <v>110000</v>
      </c>
    </row>
    <row r="37" spans="1:16" ht="21.75" hidden="1" customHeight="1">
      <c r="A37" s="4">
        <v>35</v>
      </c>
      <c r="B37" s="4">
        <v>14035</v>
      </c>
      <c r="C37" s="4" t="s">
        <v>116</v>
      </c>
      <c r="D37" s="9" t="s">
        <v>117</v>
      </c>
      <c r="E37" s="12" t="s">
        <v>118</v>
      </c>
      <c r="F37" s="5">
        <v>1985</v>
      </c>
      <c r="G37" s="6" t="s">
        <v>909</v>
      </c>
      <c r="H37" s="41" t="s">
        <v>1033</v>
      </c>
      <c r="I37" s="22" t="s">
        <v>151</v>
      </c>
      <c r="J37" s="4"/>
      <c r="K37" s="22" t="s">
        <v>151</v>
      </c>
      <c r="L37" s="4" t="s">
        <v>151</v>
      </c>
      <c r="M37" s="4" t="s">
        <v>151</v>
      </c>
      <c r="N37" s="4" t="s">
        <v>151</v>
      </c>
      <c r="O37" s="4" t="s">
        <v>151</v>
      </c>
      <c r="P37" s="20">
        <f t="shared" si="0"/>
        <v>340000</v>
      </c>
    </row>
    <row r="38" spans="1:16" ht="21.75" customHeight="1">
      <c r="A38" s="4">
        <v>36</v>
      </c>
      <c r="B38" s="4">
        <v>14036</v>
      </c>
      <c r="C38" s="4" t="s">
        <v>449</v>
      </c>
      <c r="D38" s="10" t="s">
        <v>923</v>
      </c>
      <c r="E38" s="12" t="s">
        <v>119</v>
      </c>
      <c r="F38" s="5">
        <v>1979</v>
      </c>
      <c r="G38" s="6" t="s">
        <v>6</v>
      </c>
      <c r="H38" s="41" t="s">
        <v>1033</v>
      </c>
      <c r="I38" s="4" t="s">
        <v>151</v>
      </c>
      <c r="J38" s="4"/>
      <c r="K38" s="4" t="s">
        <v>151</v>
      </c>
      <c r="L38" s="4" t="s">
        <v>151</v>
      </c>
      <c r="M38" s="4" t="s">
        <v>151</v>
      </c>
      <c r="N38" s="4" t="s">
        <v>151</v>
      </c>
      <c r="O38" s="4" t="s">
        <v>151</v>
      </c>
      <c r="P38" s="20">
        <f t="shared" si="0"/>
        <v>340000</v>
      </c>
    </row>
    <row r="39" spans="1:16" ht="21.75" hidden="1" customHeight="1">
      <c r="A39" s="4">
        <v>37</v>
      </c>
      <c r="B39" s="4">
        <v>14037</v>
      </c>
      <c r="C39" s="4" t="s">
        <v>120</v>
      </c>
      <c r="D39" s="9" t="s">
        <v>121</v>
      </c>
      <c r="E39" s="12" t="s">
        <v>122</v>
      </c>
      <c r="F39" s="5">
        <v>1978</v>
      </c>
      <c r="G39" s="6" t="s">
        <v>6</v>
      </c>
      <c r="H39" s="41" t="s">
        <v>1033</v>
      </c>
      <c r="I39" s="4" t="s">
        <v>151</v>
      </c>
      <c r="J39" s="4" t="s">
        <v>151</v>
      </c>
      <c r="K39" s="4"/>
      <c r="L39" s="4" t="s">
        <v>151</v>
      </c>
      <c r="M39" s="4" t="s">
        <v>151</v>
      </c>
      <c r="N39" s="4" t="s">
        <v>151</v>
      </c>
      <c r="O39" s="4" t="s">
        <v>151</v>
      </c>
      <c r="P39" s="20">
        <f t="shared" si="0"/>
        <v>340000</v>
      </c>
    </row>
    <row r="40" spans="1:16" ht="21.75" customHeight="1">
      <c r="A40" s="4">
        <v>38</v>
      </c>
      <c r="B40" s="4">
        <v>14038</v>
      </c>
      <c r="C40" s="4" t="s">
        <v>123</v>
      </c>
      <c r="D40" s="9" t="s">
        <v>124</v>
      </c>
      <c r="E40" s="12" t="s">
        <v>955</v>
      </c>
      <c r="F40" s="5">
        <v>1979</v>
      </c>
      <c r="G40" s="6" t="s">
        <v>6</v>
      </c>
      <c r="H40" s="41" t="s">
        <v>1033</v>
      </c>
      <c r="I40" s="4" t="s">
        <v>151</v>
      </c>
      <c r="J40" s="4"/>
      <c r="K40" s="4" t="s">
        <v>151</v>
      </c>
      <c r="L40" s="4" t="s">
        <v>151</v>
      </c>
      <c r="M40" s="4" t="s">
        <v>151</v>
      </c>
      <c r="N40" s="4" t="s">
        <v>151</v>
      </c>
      <c r="O40" s="4" t="s">
        <v>151</v>
      </c>
      <c r="P40" s="20">
        <f t="shared" si="0"/>
        <v>340000</v>
      </c>
    </row>
    <row r="41" spans="1:16" ht="21.75" hidden="1" customHeight="1">
      <c r="A41" s="4">
        <v>39</v>
      </c>
      <c r="B41" s="4">
        <v>14039</v>
      </c>
      <c r="C41" s="4" t="s">
        <v>125</v>
      </c>
      <c r="D41" s="9" t="s">
        <v>126</v>
      </c>
      <c r="E41" s="12" t="s">
        <v>127</v>
      </c>
      <c r="F41" s="5">
        <v>1985</v>
      </c>
      <c r="G41" s="6" t="s">
        <v>909</v>
      </c>
      <c r="H41" s="41" t="s">
        <v>1033</v>
      </c>
      <c r="I41" s="22" t="s">
        <v>151</v>
      </c>
      <c r="J41" s="4"/>
      <c r="K41" s="22" t="s">
        <v>151</v>
      </c>
      <c r="L41" s="22" t="s">
        <v>151</v>
      </c>
      <c r="M41" s="4" t="s">
        <v>151</v>
      </c>
      <c r="N41" s="4" t="s">
        <v>151</v>
      </c>
      <c r="O41" s="4" t="s">
        <v>151</v>
      </c>
      <c r="P41" s="20">
        <f t="shared" si="0"/>
        <v>340000</v>
      </c>
    </row>
    <row r="42" spans="1:16" ht="21.75" hidden="1" customHeight="1">
      <c r="A42" s="4">
        <v>40</v>
      </c>
      <c r="B42" s="4">
        <v>14040</v>
      </c>
      <c r="C42" s="4" t="s">
        <v>128</v>
      </c>
      <c r="D42" s="9" t="s">
        <v>129</v>
      </c>
      <c r="E42" s="12" t="s">
        <v>130</v>
      </c>
      <c r="F42" s="5">
        <v>1975</v>
      </c>
      <c r="G42" s="6" t="s">
        <v>909</v>
      </c>
      <c r="H42" s="41" t="s">
        <v>1033</v>
      </c>
      <c r="I42" s="22" t="s">
        <v>151</v>
      </c>
      <c r="J42" s="4"/>
      <c r="K42" s="22" t="s">
        <v>151</v>
      </c>
      <c r="L42" s="22" t="s">
        <v>151</v>
      </c>
      <c r="M42" s="22" t="s">
        <v>151</v>
      </c>
      <c r="N42" s="22" t="s">
        <v>151</v>
      </c>
      <c r="O42" s="22" t="s">
        <v>151</v>
      </c>
      <c r="P42" s="20">
        <f t="shared" si="0"/>
        <v>340000</v>
      </c>
    </row>
    <row r="43" spans="1:16" ht="21.75" hidden="1" customHeight="1">
      <c r="A43" s="4">
        <v>41</v>
      </c>
      <c r="B43" s="4">
        <v>14041</v>
      </c>
      <c r="C43" s="4" t="s">
        <v>131</v>
      </c>
      <c r="D43" s="9" t="s">
        <v>132</v>
      </c>
      <c r="E43" s="12" t="s">
        <v>956</v>
      </c>
      <c r="F43" s="5">
        <v>1962</v>
      </c>
      <c r="G43" s="6" t="s">
        <v>909</v>
      </c>
      <c r="H43" s="41" t="s">
        <v>1033</v>
      </c>
      <c r="I43" s="4" t="s">
        <v>151</v>
      </c>
      <c r="J43" s="4"/>
      <c r="K43" s="4" t="s">
        <v>151</v>
      </c>
      <c r="L43" s="4" t="s">
        <v>151</v>
      </c>
      <c r="M43" s="4" t="s">
        <v>151</v>
      </c>
      <c r="N43" s="4" t="s">
        <v>151</v>
      </c>
      <c r="O43" s="4" t="s">
        <v>151</v>
      </c>
      <c r="P43" s="20">
        <f t="shared" si="0"/>
        <v>340000</v>
      </c>
    </row>
    <row r="44" spans="1:16" ht="21.75" customHeight="1">
      <c r="A44" s="4">
        <v>42</v>
      </c>
      <c r="B44" s="4">
        <v>14042</v>
      </c>
      <c r="C44" s="4" t="s">
        <v>133</v>
      </c>
      <c r="D44" s="9" t="s">
        <v>134</v>
      </c>
      <c r="E44" s="12" t="s">
        <v>957</v>
      </c>
      <c r="F44" s="5">
        <v>1988</v>
      </c>
      <c r="G44" s="6" t="s">
        <v>6</v>
      </c>
      <c r="H44" s="41" t="s">
        <v>1033</v>
      </c>
      <c r="I44" s="4" t="s">
        <v>151</v>
      </c>
      <c r="J44" s="4"/>
      <c r="K44" s="4" t="s">
        <v>151</v>
      </c>
      <c r="L44" s="4" t="s">
        <v>151</v>
      </c>
      <c r="M44" s="4" t="s">
        <v>151</v>
      </c>
      <c r="N44" s="4" t="s">
        <v>151</v>
      </c>
      <c r="O44" s="4" t="s">
        <v>151</v>
      </c>
      <c r="P44" s="20">
        <f t="shared" si="0"/>
        <v>340000</v>
      </c>
    </row>
    <row r="45" spans="1:16" ht="21.75" hidden="1" customHeight="1">
      <c r="A45" s="4">
        <v>43</v>
      </c>
      <c r="B45" s="4">
        <v>14043</v>
      </c>
      <c r="C45" s="4" t="s">
        <v>135</v>
      </c>
      <c r="D45" s="9" t="s">
        <v>136</v>
      </c>
      <c r="E45" s="12" t="s">
        <v>137</v>
      </c>
      <c r="F45" s="5">
        <v>1982</v>
      </c>
      <c r="G45" s="6" t="s">
        <v>6</v>
      </c>
      <c r="H45" s="41" t="s">
        <v>1033</v>
      </c>
      <c r="I45" s="4" t="s">
        <v>151</v>
      </c>
      <c r="J45" s="4" t="s">
        <v>151</v>
      </c>
      <c r="K45" s="4"/>
      <c r="L45" s="4" t="s">
        <v>151</v>
      </c>
      <c r="M45" s="4" t="s">
        <v>151</v>
      </c>
      <c r="N45" s="4" t="s">
        <v>151</v>
      </c>
      <c r="O45" s="4" t="s">
        <v>151</v>
      </c>
      <c r="P45" s="20">
        <f t="shared" si="0"/>
        <v>340000</v>
      </c>
    </row>
    <row r="46" spans="1:16" ht="21.75" customHeight="1">
      <c r="A46" s="4">
        <v>44</v>
      </c>
      <c r="B46" s="4">
        <v>14044</v>
      </c>
      <c r="C46" s="4" t="s">
        <v>138</v>
      </c>
      <c r="D46" s="9" t="s">
        <v>139</v>
      </c>
      <c r="E46" s="12" t="s">
        <v>958</v>
      </c>
      <c r="F46" s="5">
        <v>1981</v>
      </c>
      <c r="G46" s="6" t="s">
        <v>6</v>
      </c>
      <c r="H46" s="41" t="s">
        <v>1033</v>
      </c>
      <c r="I46" s="4" t="s">
        <v>151</v>
      </c>
      <c r="J46" s="4"/>
      <c r="K46" s="4" t="s">
        <v>151</v>
      </c>
      <c r="L46" s="4" t="s">
        <v>151</v>
      </c>
      <c r="M46" s="4" t="s">
        <v>151</v>
      </c>
      <c r="N46" s="4" t="s">
        <v>151</v>
      </c>
      <c r="O46" s="4" t="s">
        <v>151</v>
      </c>
      <c r="P46" s="20">
        <f t="shared" si="0"/>
        <v>340000</v>
      </c>
    </row>
    <row r="47" spans="1:16" ht="21.75" hidden="1" customHeight="1">
      <c r="A47" s="4">
        <v>45</v>
      </c>
      <c r="B47" s="4">
        <v>14045</v>
      </c>
      <c r="C47" s="4" t="s">
        <v>140</v>
      </c>
      <c r="D47" s="9" t="s">
        <v>141</v>
      </c>
      <c r="E47" s="12" t="s">
        <v>142</v>
      </c>
      <c r="F47" s="5">
        <v>1992</v>
      </c>
      <c r="G47" s="6" t="s">
        <v>909</v>
      </c>
      <c r="H47" s="41" t="s">
        <v>1033</v>
      </c>
      <c r="I47" s="4" t="s">
        <v>151</v>
      </c>
      <c r="J47" s="4"/>
      <c r="K47" s="4" t="s">
        <v>151</v>
      </c>
      <c r="L47" s="4"/>
      <c r="M47" s="4" t="s">
        <v>151</v>
      </c>
      <c r="N47" s="4" t="s">
        <v>151</v>
      </c>
      <c r="O47" s="4" t="s">
        <v>151</v>
      </c>
      <c r="P47" s="20">
        <f t="shared" si="0"/>
        <v>280000</v>
      </c>
    </row>
    <row r="48" spans="1:16" ht="21.75" hidden="1" customHeight="1">
      <c r="A48" s="4">
        <v>46</v>
      </c>
      <c r="B48" s="4">
        <v>14046</v>
      </c>
      <c r="C48" s="4" t="s">
        <v>143</v>
      </c>
      <c r="D48" s="9" t="s">
        <v>144</v>
      </c>
      <c r="E48" s="12" t="s">
        <v>145</v>
      </c>
      <c r="F48" s="5">
        <v>1979</v>
      </c>
      <c r="G48" s="6" t="s">
        <v>6</v>
      </c>
      <c r="H48" s="41" t="s">
        <v>1033</v>
      </c>
      <c r="I48" s="4" t="s">
        <v>151</v>
      </c>
      <c r="J48" s="4"/>
      <c r="K48" s="4"/>
      <c r="L48" s="4" t="s">
        <v>151</v>
      </c>
      <c r="M48" s="4" t="s">
        <v>151</v>
      </c>
      <c r="N48" s="4" t="s">
        <v>151</v>
      </c>
      <c r="O48" s="4" t="s">
        <v>151</v>
      </c>
      <c r="P48" s="20">
        <f t="shared" si="0"/>
        <v>280000</v>
      </c>
    </row>
    <row r="49" spans="1:16" ht="21.75" hidden="1" customHeight="1">
      <c r="A49" s="4">
        <v>47</v>
      </c>
      <c r="B49" s="4">
        <v>14047</v>
      </c>
      <c r="C49" s="4" t="s">
        <v>146</v>
      </c>
      <c r="D49" s="9" t="s">
        <v>147</v>
      </c>
      <c r="E49" s="12" t="s">
        <v>148</v>
      </c>
      <c r="F49" s="5">
        <v>1985</v>
      </c>
      <c r="G49" s="6" t="s">
        <v>909</v>
      </c>
      <c r="H49" s="41" t="s">
        <v>1033</v>
      </c>
      <c r="I49" s="4" t="s">
        <v>151</v>
      </c>
      <c r="J49" s="4"/>
      <c r="K49" s="4" t="s">
        <v>151</v>
      </c>
      <c r="L49" s="4" t="s">
        <v>151</v>
      </c>
      <c r="M49" s="4" t="s">
        <v>151</v>
      </c>
      <c r="N49" s="4" t="s">
        <v>151</v>
      </c>
      <c r="O49" s="4"/>
      <c r="P49" s="20">
        <f t="shared" si="0"/>
        <v>300000</v>
      </c>
    </row>
    <row r="50" spans="1:16" ht="21.75" hidden="1" customHeight="1">
      <c r="A50" s="4">
        <v>48</v>
      </c>
      <c r="B50" s="4">
        <v>14048</v>
      </c>
      <c r="C50" s="4" t="s">
        <v>149</v>
      </c>
      <c r="D50" s="9" t="s">
        <v>150</v>
      </c>
      <c r="E50" s="12" t="s">
        <v>959</v>
      </c>
      <c r="F50" s="5">
        <v>1987</v>
      </c>
      <c r="G50" s="6" t="s">
        <v>6</v>
      </c>
      <c r="H50" s="41" t="s">
        <v>1033</v>
      </c>
      <c r="I50" s="4" t="s">
        <v>151</v>
      </c>
      <c r="J50" s="4" t="s">
        <v>151</v>
      </c>
      <c r="K50" s="4"/>
      <c r="L50" s="4" t="s">
        <v>151</v>
      </c>
      <c r="M50" s="4" t="s">
        <v>151</v>
      </c>
      <c r="N50" s="4" t="s">
        <v>151</v>
      </c>
      <c r="O50" s="4" t="s">
        <v>151</v>
      </c>
      <c r="P50" s="20">
        <f t="shared" si="0"/>
        <v>340000</v>
      </c>
    </row>
    <row r="51" spans="1:16" ht="21.75" hidden="1" customHeight="1">
      <c r="A51" s="4">
        <v>49</v>
      </c>
      <c r="B51" s="4">
        <v>14049</v>
      </c>
      <c r="C51" s="4" t="s">
        <v>152</v>
      </c>
      <c r="D51" s="9" t="s">
        <v>153</v>
      </c>
      <c r="E51" s="12" t="s">
        <v>154</v>
      </c>
      <c r="F51" s="5">
        <v>1984</v>
      </c>
      <c r="G51" s="6" t="s">
        <v>909</v>
      </c>
      <c r="H51" s="41" t="s">
        <v>1041</v>
      </c>
      <c r="I51" s="4" t="s">
        <v>151</v>
      </c>
      <c r="J51" s="4"/>
      <c r="K51" s="4" t="s">
        <v>151</v>
      </c>
      <c r="L51" s="4" t="s">
        <v>151</v>
      </c>
      <c r="M51" s="4" t="s">
        <v>151</v>
      </c>
      <c r="N51" s="4" t="s">
        <v>151</v>
      </c>
      <c r="O51" s="4" t="s">
        <v>151</v>
      </c>
      <c r="P51" s="20">
        <f t="shared" si="0"/>
        <v>340000</v>
      </c>
    </row>
    <row r="52" spans="1:16" ht="21.75" hidden="1" customHeight="1">
      <c r="A52" s="4">
        <v>50</v>
      </c>
      <c r="B52" s="4">
        <v>14050</v>
      </c>
      <c r="C52" s="4" t="s">
        <v>156</v>
      </c>
      <c r="D52" s="9" t="s">
        <v>157</v>
      </c>
      <c r="E52" s="12" t="s">
        <v>158</v>
      </c>
      <c r="F52" s="5">
        <v>1987</v>
      </c>
      <c r="G52" s="6" t="s">
        <v>909</v>
      </c>
      <c r="H52" s="41" t="s">
        <v>1041</v>
      </c>
      <c r="I52" s="4" t="s">
        <v>151</v>
      </c>
      <c r="J52" s="4"/>
      <c r="K52" s="4" t="s">
        <v>151</v>
      </c>
      <c r="L52" s="4" t="s">
        <v>151</v>
      </c>
      <c r="M52" s="4" t="s">
        <v>151</v>
      </c>
      <c r="N52" s="4" t="s">
        <v>151</v>
      </c>
      <c r="O52" s="4" t="s">
        <v>151</v>
      </c>
      <c r="P52" s="20">
        <f t="shared" si="0"/>
        <v>340000</v>
      </c>
    </row>
    <row r="53" spans="1:16" ht="21.75" hidden="1" customHeight="1">
      <c r="A53" s="4">
        <v>51</v>
      </c>
      <c r="B53" s="4">
        <v>14051</v>
      </c>
      <c r="C53" s="4" t="s">
        <v>159</v>
      </c>
      <c r="D53" s="9" t="s">
        <v>160</v>
      </c>
      <c r="E53" s="12" t="s">
        <v>161</v>
      </c>
      <c r="F53" s="5">
        <v>1973</v>
      </c>
      <c r="G53" s="6" t="s">
        <v>909</v>
      </c>
      <c r="H53" s="41" t="s">
        <v>1041</v>
      </c>
      <c r="I53" s="4" t="s">
        <v>151</v>
      </c>
      <c r="J53" s="4"/>
      <c r="K53" s="4" t="s">
        <v>151</v>
      </c>
      <c r="L53" s="4" t="s">
        <v>151</v>
      </c>
      <c r="M53" s="4" t="s">
        <v>151</v>
      </c>
      <c r="N53" s="4" t="s">
        <v>151</v>
      </c>
      <c r="O53" s="4" t="s">
        <v>151</v>
      </c>
      <c r="P53" s="20">
        <f t="shared" si="0"/>
        <v>340000</v>
      </c>
    </row>
    <row r="54" spans="1:16" ht="21.75" hidden="1" customHeight="1">
      <c r="A54" s="4">
        <v>52</v>
      </c>
      <c r="B54" s="4">
        <v>14052</v>
      </c>
      <c r="C54" s="4" t="s">
        <v>162</v>
      </c>
      <c r="D54" s="9" t="s">
        <v>163</v>
      </c>
      <c r="E54" s="12" t="s">
        <v>164</v>
      </c>
      <c r="F54" s="5">
        <v>1990</v>
      </c>
      <c r="G54" s="6" t="s">
        <v>909</v>
      </c>
      <c r="H54" s="41" t="s">
        <v>1041</v>
      </c>
      <c r="I54" s="4" t="s">
        <v>151</v>
      </c>
      <c r="J54" s="4"/>
      <c r="K54" s="4" t="s">
        <v>151</v>
      </c>
      <c r="L54" s="4" t="s">
        <v>151</v>
      </c>
      <c r="M54" s="4" t="s">
        <v>151</v>
      </c>
      <c r="N54" s="4" t="s">
        <v>151</v>
      </c>
      <c r="O54" s="4" t="s">
        <v>151</v>
      </c>
      <c r="P54" s="20">
        <f t="shared" si="0"/>
        <v>340000</v>
      </c>
    </row>
    <row r="55" spans="1:16" ht="21.75" hidden="1" customHeight="1">
      <c r="A55" s="4">
        <v>53</v>
      </c>
      <c r="B55" s="4">
        <v>14053</v>
      </c>
      <c r="C55" s="4" t="s">
        <v>165</v>
      </c>
      <c r="D55" s="9" t="s">
        <v>166</v>
      </c>
      <c r="E55" s="12" t="s">
        <v>167</v>
      </c>
      <c r="F55" s="5">
        <v>1978</v>
      </c>
      <c r="G55" s="6" t="s">
        <v>909</v>
      </c>
      <c r="H55" s="41" t="s">
        <v>1041</v>
      </c>
      <c r="I55" s="4" t="s">
        <v>151</v>
      </c>
      <c r="J55" s="4"/>
      <c r="K55" s="4" t="s">
        <v>151</v>
      </c>
      <c r="L55" s="4" t="s">
        <v>151</v>
      </c>
      <c r="M55" s="4" t="s">
        <v>151</v>
      </c>
      <c r="N55" s="4" t="s">
        <v>151</v>
      </c>
      <c r="O55" s="4" t="s">
        <v>151</v>
      </c>
      <c r="P55" s="20">
        <f t="shared" si="0"/>
        <v>340000</v>
      </c>
    </row>
    <row r="56" spans="1:16" ht="21.75" hidden="1" customHeight="1">
      <c r="A56" s="4">
        <v>54</v>
      </c>
      <c r="B56" s="4">
        <v>14054</v>
      </c>
      <c r="C56" s="4" t="s">
        <v>168</v>
      </c>
      <c r="D56" s="9" t="s">
        <v>169</v>
      </c>
      <c r="E56" s="12" t="s">
        <v>170</v>
      </c>
      <c r="F56" s="5">
        <v>1985</v>
      </c>
      <c r="G56" s="6" t="s">
        <v>909</v>
      </c>
      <c r="H56" s="41" t="s">
        <v>1041</v>
      </c>
      <c r="I56" s="4" t="s">
        <v>151</v>
      </c>
      <c r="J56" s="4"/>
      <c r="K56" s="4" t="s">
        <v>151</v>
      </c>
      <c r="L56" s="4" t="s">
        <v>151</v>
      </c>
      <c r="M56" s="4" t="s">
        <v>151</v>
      </c>
      <c r="N56" s="4" t="s">
        <v>151</v>
      </c>
      <c r="O56" s="4" t="s">
        <v>151</v>
      </c>
      <c r="P56" s="20">
        <f t="shared" si="0"/>
        <v>340000</v>
      </c>
    </row>
    <row r="57" spans="1:16" ht="21.75" hidden="1" customHeight="1">
      <c r="A57" s="4">
        <v>55</v>
      </c>
      <c r="B57" s="4">
        <v>14055</v>
      </c>
      <c r="C57" s="4" t="s">
        <v>171</v>
      </c>
      <c r="D57" s="9" t="s">
        <v>172</v>
      </c>
      <c r="E57" s="12" t="s">
        <v>173</v>
      </c>
      <c r="F57" s="5">
        <v>1987</v>
      </c>
      <c r="G57" s="6" t="s">
        <v>909</v>
      </c>
      <c r="H57" s="41" t="s">
        <v>1041</v>
      </c>
      <c r="I57" s="4" t="s">
        <v>151</v>
      </c>
      <c r="J57" s="4"/>
      <c r="K57" s="4" t="s">
        <v>151</v>
      </c>
      <c r="L57" s="4" t="s">
        <v>151</v>
      </c>
      <c r="M57" s="4" t="s">
        <v>151</v>
      </c>
      <c r="N57" s="4" t="s">
        <v>151</v>
      </c>
      <c r="O57" s="4" t="s">
        <v>151</v>
      </c>
      <c r="P57" s="20">
        <f t="shared" si="0"/>
        <v>340000</v>
      </c>
    </row>
    <row r="58" spans="1:16" ht="21.75" hidden="1" customHeight="1">
      <c r="A58" s="4">
        <v>56</v>
      </c>
      <c r="B58" s="4">
        <v>14056</v>
      </c>
      <c r="C58" s="4" t="s">
        <v>174</v>
      </c>
      <c r="D58" s="9" t="s">
        <v>175</v>
      </c>
      <c r="E58" s="12" t="s">
        <v>176</v>
      </c>
      <c r="F58" s="5">
        <v>1982</v>
      </c>
      <c r="G58" s="6" t="s">
        <v>909</v>
      </c>
      <c r="H58" s="41" t="s">
        <v>1041</v>
      </c>
      <c r="I58" s="4" t="s">
        <v>151</v>
      </c>
      <c r="J58" s="4"/>
      <c r="K58" s="4" t="s">
        <v>151</v>
      </c>
      <c r="L58" s="4" t="s">
        <v>151</v>
      </c>
      <c r="M58" s="4" t="s">
        <v>151</v>
      </c>
      <c r="N58" s="4" t="s">
        <v>151</v>
      </c>
      <c r="O58" s="4" t="s">
        <v>151</v>
      </c>
      <c r="P58" s="20">
        <f t="shared" si="0"/>
        <v>340000</v>
      </c>
    </row>
    <row r="59" spans="1:16" ht="21.75" hidden="1" customHeight="1">
      <c r="A59" s="4">
        <v>57</v>
      </c>
      <c r="B59" s="4">
        <v>14057</v>
      </c>
      <c r="C59" s="4" t="s">
        <v>177</v>
      </c>
      <c r="D59" s="9" t="s">
        <v>178</v>
      </c>
      <c r="E59" s="12" t="s">
        <v>179</v>
      </c>
      <c r="F59" s="5">
        <v>1983</v>
      </c>
      <c r="G59" s="6" t="s">
        <v>909</v>
      </c>
      <c r="H59" s="41" t="s">
        <v>1041</v>
      </c>
      <c r="I59" s="4" t="s">
        <v>151</v>
      </c>
      <c r="J59" s="4"/>
      <c r="K59" s="4" t="s">
        <v>151</v>
      </c>
      <c r="L59" s="4" t="s">
        <v>151</v>
      </c>
      <c r="M59" s="4" t="s">
        <v>151</v>
      </c>
      <c r="N59" s="4" t="s">
        <v>151</v>
      </c>
      <c r="O59" s="4" t="s">
        <v>151</v>
      </c>
      <c r="P59" s="20">
        <f t="shared" si="0"/>
        <v>340000</v>
      </c>
    </row>
    <row r="60" spans="1:16" ht="21.75" hidden="1" customHeight="1">
      <c r="A60" s="4">
        <v>58</v>
      </c>
      <c r="B60" s="4">
        <v>14058</v>
      </c>
      <c r="C60" s="4" t="s">
        <v>180</v>
      </c>
      <c r="D60" s="9" t="s">
        <v>181</v>
      </c>
      <c r="E60" s="12" t="s">
        <v>182</v>
      </c>
      <c r="F60" s="5">
        <v>1980</v>
      </c>
      <c r="G60" s="6" t="s">
        <v>909</v>
      </c>
      <c r="H60" s="41" t="s">
        <v>1041</v>
      </c>
      <c r="I60" s="4" t="s">
        <v>151</v>
      </c>
      <c r="J60" s="4"/>
      <c r="K60" s="4" t="s">
        <v>151</v>
      </c>
      <c r="L60" s="4" t="s">
        <v>151</v>
      </c>
      <c r="M60" s="4" t="s">
        <v>151</v>
      </c>
      <c r="N60" s="4" t="s">
        <v>151</v>
      </c>
      <c r="O60" s="4" t="s">
        <v>151</v>
      </c>
      <c r="P60" s="20">
        <f t="shared" si="0"/>
        <v>340000</v>
      </c>
    </row>
    <row r="61" spans="1:16" ht="21.75" hidden="1" customHeight="1">
      <c r="A61" s="4">
        <v>59</v>
      </c>
      <c r="B61" s="4">
        <v>14059</v>
      </c>
      <c r="C61" s="4" t="s">
        <v>183</v>
      </c>
      <c r="D61" s="9" t="s">
        <v>184</v>
      </c>
      <c r="E61" s="12" t="s">
        <v>185</v>
      </c>
      <c r="F61" s="5">
        <v>1980</v>
      </c>
      <c r="G61" s="6" t="s">
        <v>909</v>
      </c>
      <c r="H61" s="41" t="s">
        <v>1041</v>
      </c>
      <c r="I61" s="4" t="s">
        <v>151</v>
      </c>
      <c r="J61" s="4"/>
      <c r="K61" s="4" t="s">
        <v>151</v>
      </c>
      <c r="L61" s="4" t="s">
        <v>151</v>
      </c>
      <c r="M61" s="4" t="s">
        <v>151</v>
      </c>
      <c r="N61" s="4" t="s">
        <v>151</v>
      </c>
      <c r="O61" s="4" t="s">
        <v>151</v>
      </c>
      <c r="P61" s="20">
        <f t="shared" si="0"/>
        <v>340000</v>
      </c>
    </row>
    <row r="62" spans="1:16" ht="21.75" hidden="1" customHeight="1">
      <c r="A62" s="4">
        <v>60</v>
      </c>
      <c r="B62" s="4">
        <v>14060</v>
      </c>
      <c r="C62" s="4" t="s">
        <v>186</v>
      </c>
      <c r="D62" s="9" t="s">
        <v>187</v>
      </c>
      <c r="E62" s="12" t="s">
        <v>188</v>
      </c>
      <c r="F62" s="5">
        <v>1984</v>
      </c>
      <c r="G62" s="6" t="s">
        <v>909</v>
      </c>
      <c r="H62" s="41" t="s">
        <v>1041</v>
      </c>
      <c r="I62" s="4" t="s">
        <v>151</v>
      </c>
      <c r="J62" s="4"/>
      <c r="K62" s="4" t="s">
        <v>151</v>
      </c>
      <c r="L62" s="4" t="s">
        <v>151</v>
      </c>
      <c r="M62" s="4" t="s">
        <v>151</v>
      </c>
      <c r="N62" s="4" t="s">
        <v>151</v>
      </c>
      <c r="O62" s="4" t="s">
        <v>151</v>
      </c>
      <c r="P62" s="20">
        <f t="shared" si="0"/>
        <v>340000</v>
      </c>
    </row>
    <row r="63" spans="1:16" ht="21.75" hidden="1" customHeight="1">
      <c r="A63" s="4">
        <v>61</v>
      </c>
      <c r="B63" s="4">
        <v>14061</v>
      </c>
      <c r="C63" s="4" t="s">
        <v>189</v>
      </c>
      <c r="D63" s="9" t="s">
        <v>190</v>
      </c>
      <c r="E63" s="12" t="s">
        <v>960</v>
      </c>
      <c r="F63" s="5">
        <v>1990</v>
      </c>
      <c r="G63" s="6" t="s">
        <v>909</v>
      </c>
      <c r="H63" s="41" t="s">
        <v>1041</v>
      </c>
      <c r="I63" s="4" t="s">
        <v>151</v>
      </c>
      <c r="J63" s="4"/>
      <c r="K63" s="4" t="s">
        <v>151</v>
      </c>
      <c r="L63" s="4" t="s">
        <v>151</v>
      </c>
      <c r="M63" s="4" t="s">
        <v>151</v>
      </c>
      <c r="N63" s="4" t="s">
        <v>151</v>
      </c>
      <c r="O63" s="4" t="s">
        <v>151</v>
      </c>
      <c r="P63" s="20">
        <f t="shared" si="0"/>
        <v>340000</v>
      </c>
    </row>
    <row r="64" spans="1:16" ht="21.75" hidden="1" customHeight="1">
      <c r="A64" s="4">
        <v>62</v>
      </c>
      <c r="B64" s="4">
        <v>14062</v>
      </c>
      <c r="C64" s="4" t="s">
        <v>191</v>
      </c>
      <c r="D64" s="9" t="s">
        <v>192</v>
      </c>
      <c r="E64" s="12" t="s">
        <v>193</v>
      </c>
      <c r="F64" s="5">
        <v>1970</v>
      </c>
      <c r="G64" s="6" t="s">
        <v>909</v>
      </c>
      <c r="H64" s="41" t="s">
        <v>1041</v>
      </c>
      <c r="I64" s="4" t="s">
        <v>151</v>
      </c>
      <c r="J64" s="4"/>
      <c r="K64" s="4" t="s">
        <v>151</v>
      </c>
      <c r="L64" s="4" t="s">
        <v>151</v>
      </c>
      <c r="M64" s="4" t="s">
        <v>151</v>
      </c>
      <c r="N64" s="4" t="s">
        <v>151</v>
      </c>
      <c r="O64" s="4" t="s">
        <v>151</v>
      </c>
      <c r="P64" s="20">
        <f t="shared" si="0"/>
        <v>340000</v>
      </c>
    </row>
    <row r="65" spans="1:16" ht="21.75" hidden="1" customHeight="1">
      <c r="A65" s="4">
        <v>63</v>
      </c>
      <c r="B65" s="4">
        <v>14063</v>
      </c>
      <c r="C65" s="4" t="s">
        <v>194</v>
      </c>
      <c r="D65" s="9" t="s">
        <v>195</v>
      </c>
      <c r="E65" s="12" t="s">
        <v>196</v>
      </c>
      <c r="F65" s="5">
        <v>1984</v>
      </c>
      <c r="G65" s="6" t="s">
        <v>909</v>
      </c>
      <c r="H65" s="41" t="s">
        <v>1041</v>
      </c>
      <c r="I65" s="4" t="s">
        <v>151</v>
      </c>
      <c r="J65" s="4"/>
      <c r="K65" s="4" t="s">
        <v>151</v>
      </c>
      <c r="L65" s="4" t="s">
        <v>151</v>
      </c>
      <c r="M65" s="4" t="s">
        <v>151</v>
      </c>
      <c r="N65" s="4" t="s">
        <v>151</v>
      </c>
      <c r="O65" s="4" t="s">
        <v>151</v>
      </c>
      <c r="P65" s="20">
        <f t="shared" si="0"/>
        <v>340000</v>
      </c>
    </row>
    <row r="66" spans="1:16" ht="21.75" hidden="1" customHeight="1">
      <c r="A66" s="4">
        <v>64</v>
      </c>
      <c r="B66" s="4">
        <v>14064</v>
      </c>
      <c r="C66" s="4" t="s">
        <v>197</v>
      </c>
      <c r="D66" s="9" t="s">
        <v>198</v>
      </c>
      <c r="E66" s="12" t="s">
        <v>199</v>
      </c>
      <c r="F66" s="5">
        <v>1979</v>
      </c>
      <c r="G66" s="6" t="s">
        <v>909</v>
      </c>
      <c r="H66" s="41" t="s">
        <v>1041</v>
      </c>
      <c r="I66" s="4" t="s">
        <v>151</v>
      </c>
      <c r="J66" s="4"/>
      <c r="K66" s="4" t="s">
        <v>151</v>
      </c>
      <c r="L66" s="4" t="s">
        <v>151</v>
      </c>
      <c r="M66" s="4" t="s">
        <v>151</v>
      </c>
      <c r="N66" s="4" t="s">
        <v>151</v>
      </c>
      <c r="O66" s="4" t="s">
        <v>151</v>
      </c>
      <c r="P66" s="20">
        <f t="shared" si="0"/>
        <v>340000</v>
      </c>
    </row>
    <row r="67" spans="1:16" ht="21.75" hidden="1" customHeight="1">
      <c r="A67" s="4">
        <v>65</v>
      </c>
      <c r="B67" s="4">
        <v>14065</v>
      </c>
      <c r="C67" s="4" t="s">
        <v>200</v>
      </c>
      <c r="D67" s="9" t="s">
        <v>201</v>
      </c>
      <c r="E67" s="12" t="s">
        <v>202</v>
      </c>
      <c r="F67" s="5">
        <v>1982</v>
      </c>
      <c r="G67" s="6" t="s">
        <v>909</v>
      </c>
      <c r="H67" s="41" t="s">
        <v>1041</v>
      </c>
      <c r="I67" s="4" t="s">
        <v>151</v>
      </c>
      <c r="J67" s="4"/>
      <c r="K67" s="4" t="s">
        <v>151</v>
      </c>
      <c r="L67" s="4" t="s">
        <v>151</v>
      </c>
      <c r="M67" s="4" t="s">
        <v>151</v>
      </c>
      <c r="N67" s="4" t="s">
        <v>151</v>
      </c>
      <c r="O67" s="4" t="s">
        <v>151</v>
      </c>
      <c r="P67" s="20">
        <f t="shared" ref="P67:P130" si="1">SUMIF(I67:O67,"X",$I$2:$O$2)</f>
        <v>340000</v>
      </c>
    </row>
    <row r="68" spans="1:16" ht="21.75" hidden="1" customHeight="1">
      <c r="A68" s="4">
        <v>66</v>
      </c>
      <c r="B68" s="4">
        <v>14066</v>
      </c>
      <c r="C68" s="4" t="s">
        <v>203</v>
      </c>
      <c r="D68" s="9" t="s">
        <v>204</v>
      </c>
      <c r="E68" s="12" t="s">
        <v>205</v>
      </c>
      <c r="F68" s="5">
        <v>1987</v>
      </c>
      <c r="G68" s="6" t="s">
        <v>909</v>
      </c>
      <c r="H68" s="41" t="s">
        <v>1041</v>
      </c>
      <c r="I68" s="4"/>
      <c r="J68" s="4"/>
      <c r="K68" s="4"/>
      <c r="L68" s="4" t="s">
        <v>151</v>
      </c>
      <c r="M68" s="4" t="s">
        <v>151</v>
      </c>
      <c r="N68" s="4" t="s">
        <v>151</v>
      </c>
      <c r="O68" s="4" t="s">
        <v>151</v>
      </c>
      <c r="P68" s="20">
        <f t="shared" si="1"/>
        <v>210000</v>
      </c>
    </row>
    <row r="69" spans="1:16" ht="21.75" hidden="1" customHeight="1">
      <c r="A69" s="4">
        <v>67</v>
      </c>
      <c r="B69" s="4">
        <v>14067</v>
      </c>
      <c r="C69" s="4" t="s">
        <v>206</v>
      </c>
      <c r="D69" s="9" t="s">
        <v>207</v>
      </c>
      <c r="E69" s="12" t="s">
        <v>208</v>
      </c>
      <c r="F69" s="5">
        <v>1981</v>
      </c>
      <c r="G69" s="6" t="s">
        <v>909</v>
      </c>
      <c r="H69" s="41" t="s">
        <v>1041</v>
      </c>
      <c r="I69" s="4" t="s">
        <v>151</v>
      </c>
      <c r="J69" s="4"/>
      <c r="K69" s="4" t="s">
        <v>151</v>
      </c>
      <c r="L69" s="4" t="s">
        <v>151</v>
      </c>
      <c r="M69" s="4" t="s">
        <v>151</v>
      </c>
      <c r="N69" s="4" t="s">
        <v>151</v>
      </c>
      <c r="O69" s="4" t="s">
        <v>151</v>
      </c>
      <c r="P69" s="20">
        <f t="shared" si="1"/>
        <v>340000</v>
      </c>
    </row>
    <row r="70" spans="1:16" ht="21.75" hidden="1" customHeight="1">
      <c r="A70" s="4">
        <v>68</v>
      </c>
      <c r="B70" s="4">
        <v>14068</v>
      </c>
      <c r="C70" s="4" t="s">
        <v>209</v>
      </c>
      <c r="D70" s="9" t="s">
        <v>210</v>
      </c>
      <c r="E70" s="12" t="s">
        <v>211</v>
      </c>
      <c r="F70" s="5">
        <v>1986</v>
      </c>
      <c r="G70" s="6" t="s">
        <v>909</v>
      </c>
      <c r="H70" s="41" t="s">
        <v>1041</v>
      </c>
      <c r="I70" s="4" t="s">
        <v>151</v>
      </c>
      <c r="J70" s="4"/>
      <c r="K70" s="4" t="s">
        <v>151</v>
      </c>
      <c r="L70" s="4" t="s">
        <v>151</v>
      </c>
      <c r="M70" s="4" t="s">
        <v>151</v>
      </c>
      <c r="N70" s="4" t="s">
        <v>151</v>
      </c>
      <c r="O70" s="4" t="s">
        <v>151</v>
      </c>
      <c r="P70" s="20">
        <f t="shared" si="1"/>
        <v>340000</v>
      </c>
    </row>
    <row r="71" spans="1:16" ht="21.75" customHeight="1">
      <c r="A71" s="4">
        <v>69</v>
      </c>
      <c r="B71" s="4">
        <v>14069</v>
      </c>
      <c r="C71" s="4" t="s">
        <v>924</v>
      </c>
      <c r="D71" s="9" t="s">
        <v>212</v>
      </c>
      <c r="E71" s="12" t="s">
        <v>213</v>
      </c>
      <c r="F71" s="5">
        <v>1980</v>
      </c>
      <c r="G71" s="6" t="s">
        <v>6</v>
      </c>
      <c r="H71" s="41" t="s">
        <v>1042</v>
      </c>
      <c r="I71" s="4" t="s">
        <v>151</v>
      </c>
      <c r="J71" s="4"/>
      <c r="K71" s="4" t="s">
        <v>151</v>
      </c>
      <c r="L71" s="4" t="s">
        <v>151</v>
      </c>
      <c r="M71" s="4" t="s">
        <v>151</v>
      </c>
      <c r="N71" s="4" t="s">
        <v>151</v>
      </c>
      <c r="O71" s="4" t="s">
        <v>151</v>
      </c>
      <c r="P71" s="20">
        <f t="shared" si="1"/>
        <v>340000</v>
      </c>
    </row>
    <row r="72" spans="1:16" ht="21.75" hidden="1" customHeight="1">
      <c r="A72" s="4">
        <v>70</v>
      </c>
      <c r="B72" s="4">
        <v>14070</v>
      </c>
      <c r="C72" s="4" t="s">
        <v>215</v>
      </c>
      <c r="D72" s="9" t="s">
        <v>216</v>
      </c>
      <c r="E72" s="12" t="s">
        <v>217</v>
      </c>
      <c r="F72" s="5">
        <v>1982</v>
      </c>
      <c r="G72" s="6" t="s">
        <v>909</v>
      </c>
      <c r="H72" s="41" t="s">
        <v>1042</v>
      </c>
      <c r="I72" s="4" t="s">
        <v>151</v>
      </c>
      <c r="J72" s="4"/>
      <c r="K72" s="4" t="s">
        <v>151</v>
      </c>
      <c r="L72" s="4" t="s">
        <v>151</v>
      </c>
      <c r="M72" s="4" t="s">
        <v>151</v>
      </c>
      <c r="N72" s="4" t="s">
        <v>151</v>
      </c>
      <c r="O72" s="4" t="s">
        <v>151</v>
      </c>
      <c r="P72" s="20">
        <f t="shared" si="1"/>
        <v>340000</v>
      </c>
    </row>
    <row r="73" spans="1:16" ht="21.75" hidden="1" customHeight="1">
      <c r="A73" s="4">
        <v>71</v>
      </c>
      <c r="B73" s="4">
        <v>14071</v>
      </c>
      <c r="C73" s="4" t="s">
        <v>218</v>
      </c>
      <c r="D73" s="9" t="s">
        <v>219</v>
      </c>
      <c r="E73" s="12" t="s">
        <v>220</v>
      </c>
      <c r="F73" s="5">
        <v>1979</v>
      </c>
      <c r="G73" s="6" t="s">
        <v>909</v>
      </c>
      <c r="H73" s="41" t="s">
        <v>1042</v>
      </c>
      <c r="I73" s="4" t="s">
        <v>151</v>
      </c>
      <c r="J73" s="4"/>
      <c r="K73" s="4" t="s">
        <v>151</v>
      </c>
      <c r="L73" s="4" t="s">
        <v>151</v>
      </c>
      <c r="M73" s="4" t="s">
        <v>151</v>
      </c>
      <c r="N73" s="4" t="s">
        <v>151</v>
      </c>
      <c r="O73" s="4" t="s">
        <v>151</v>
      </c>
      <c r="P73" s="20">
        <f t="shared" si="1"/>
        <v>340000</v>
      </c>
    </row>
    <row r="74" spans="1:16" ht="21.75" hidden="1" customHeight="1">
      <c r="A74" s="4">
        <v>72</v>
      </c>
      <c r="B74" s="4">
        <v>14072</v>
      </c>
      <c r="C74" s="4" t="s">
        <v>221</v>
      </c>
      <c r="D74" s="9" t="s">
        <v>222</v>
      </c>
      <c r="E74" s="12" t="s">
        <v>961</v>
      </c>
      <c r="F74" s="5">
        <v>1966</v>
      </c>
      <c r="G74" s="6" t="s">
        <v>909</v>
      </c>
      <c r="H74" s="41" t="s">
        <v>1042</v>
      </c>
      <c r="I74" s="4" t="s">
        <v>151</v>
      </c>
      <c r="J74" s="4"/>
      <c r="K74" s="4" t="s">
        <v>151</v>
      </c>
      <c r="L74" s="4" t="s">
        <v>151</v>
      </c>
      <c r="M74" s="4" t="s">
        <v>151</v>
      </c>
      <c r="N74" s="4" t="s">
        <v>151</v>
      </c>
      <c r="O74" s="4" t="s">
        <v>151</v>
      </c>
      <c r="P74" s="20">
        <f t="shared" si="1"/>
        <v>340000</v>
      </c>
    </row>
    <row r="75" spans="1:16" ht="21.75" customHeight="1">
      <c r="A75" s="4">
        <v>73</v>
      </c>
      <c r="B75" s="4">
        <v>14073</v>
      </c>
      <c r="C75" s="4" t="s">
        <v>223</v>
      </c>
      <c r="D75" s="9" t="s">
        <v>224</v>
      </c>
      <c r="E75" s="12" t="s">
        <v>225</v>
      </c>
      <c r="F75" s="5">
        <v>1979</v>
      </c>
      <c r="G75" s="6" t="s">
        <v>6</v>
      </c>
      <c r="H75" s="41" t="s">
        <v>1042</v>
      </c>
      <c r="I75" s="4" t="s">
        <v>151</v>
      </c>
      <c r="J75" s="4"/>
      <c r="K75" s="4" t="s">
        <v>151</v>
      </c>
      <c r="L75" s="4" t="s">
        <v>151</v>
      </c>
      <c r="M75" s="4" t="s">
        <v>151</v>
      </c>
      <c r="N75" s="4" t="s">
        <v>151</v>
      </c>
      <c r="O75" s="4" t="s">
        <v>151</v>
      </c>
      <c r="P75" s="20">
        <f t="shared" si="1"/>
        <v>340000</v>
      </c>
    </row>
    <row r="76" spans="1:16" ht="21.75" hidden="1" customHeight="1">
      <c r="A76" s="4">
        <v>74</v>
      </c>
      <c r="B76" s="4">
        <v>14075</v>
      </c>
      <c r="C76" s="4" t="s">
        <v>226</v>
      </c>
      <c r="D76" s="9" t="s">
        <v>227</v>
      </c>
      <c r="E76" s="12" t="s">
        <v>228</v>
      </c>
      <c r="F76" s="5">
        <v>1969</v>
      </c>
      <c r="G76" s="6" t="s">
        <v>909</v>
      </c>
      <c r="H76" s="41" t="s">
        <v>1042</v>
      </c>
      <c r="I76" s="4" t="s">
        <v>151</v>
      </c>
      <c r="J76" s="4"/>
      <c r="K76" s="4" t="s">
        <v>151</v>
      </c>
      <c r="L76" s="4" t="s">
        <v>151</v>
      </c>
      <c r="M76" s="4" t="s">
        <v>151</v>
      </c>
      <c r="N76" s="4" t="s">
        <v>151</v>
      </c>
      <c r="O76" s="4" t="s">
        <v>151</v>
      </c>
      <c r="P76" s="20">
        <f t="shared" si="1"/>
        <v>340000</v>
      </c>
    </row>
    <row r="77" spans="1:16" ht="21.75" hidden="1" customHeight="1">
      <c r="A77" s="4">
        <v>75</v>
      </c>
      <c r="B77" s="4">
        <v>14076</v>
      </c>
      <c r="C77" s="4" t="s">
        <v>229</v>
      </c>
      <c r="D77" s="9" t="s">
        <v>230</v>
      </c>
      <c r="E77" s="12" t="s">
        <v>231</v>
      </c>
      <c r="F77" s="5">
        <v>1988</v>
      </c>
      <c r="G77" s="6" t="s">
        <v>6</v>
      </c>
      <c r="H77" s="41" t="s">
        <v>1042</v>
      </c>
      <c r="I77" s="4" t="s">
        <v>151</v>
      </c>
      <c r="J77" s="4"/>
      <c r="K77" s="4"/>
      <c r="L77" s="4"/>
      <c r="M77" s="4" t="s">
        <v>151</v>
      </c>
      <c r="N77" s="4" t="s">
        <v>151</v>
      </c>
      <c r="O77" s="4" t="s">
        <v>151</v>
      </c>
      <c r="P77" s="20">
        <f t="shared" si="1"/>
        <v>220000</v>
      </c>
    </row>
    <row r="78" spans="1:16" ht="21.75" hidden="1" customHeight="1">
      <c r="A78" s="4">
        <v>76</v>
      </c>
      <c r="B78" s="4">
        <v>14077</v>
      </c>
      <c r="C78" s="4" t="s">
        <v>232</v>
      </c>
      <c r="D78" s="9" t="s">
        <v>233</v>
      </c>
      <c r="E78" s="12" t="s">
        <v>234</v>
      </c>
      <c r="F78" s="5">
        <v>1974</v>
      </c>
      <c r="G78" s="6" t="s">
        <v>909</v>
      </c>
      <c r="H78" s="41" t="s">
        <v>1042</v>
      </c>
      <c r="I78" s="4" t="s">
        <v>151</v>
      </c>
      <c r="J78" s="4"/>
      <c r="K78" s="4" t="s">
        <v>151</v>
      </c>
      <c r="L78" s="4" t="s">
        <v>151</v>
      </c>
      <c r="M78" s="4" t="s">
        <v>151</v>
      </c>
      <c r="N78" s="4" t="s">
        <v>151</v>
      </c>
      <c r="O78" s="4" t="s">
        <v>151</v>
      </c>
      <c r="P78" s="20">
        <f t="shared" si="1"/>
        <v>340000</v>
      </c>
    </row>
    <row r="79" spans="1:16" ht="21.75" hidden="1" customHeight="1">
      <c r="A79" s="4">
        <v>77</v>
      </c>
      <c r="B79" s="4">
        <v>14078</v>
      </c>
      <c r="C79" s="4" t="s">
        <v>235</v>
      </c>
      <c r="D79" s="9" t="s">
        <v>236</v>
      </c>
      <c r="E79" s="12" t="s">
        <v>962</v>
      </c>
      <c r="F79" s="5">
        <v>1983</v>
      </c>
      <c r="G79" s="6" t="s">
        <v>909</v>
      </c>
      <c r="H79" s="41" t="s">
        <v>1042</v>
      </c>
      <c r="I79" s="4" t="s">
        <v>151</v>
      </c>
      <c r="J79" s="4"/>
      <c r="K79" s="4" t="s">
        <v>151</v>
      </c>
      <c r="L79" s="4" t="s">
        <v>151</v>
      </c>
      <c r="M79" s="4" t="s">
        <v>151</v>
      </c>
      <c r="N79" s="4" t="s">
        <v>151</v>
      </c>
      <c r="O79" s="4" t="s">
        <v>151</v>
      </c>
      <c r="P79" s="20">
        <f t="shared" si="1"/>
        <v>340000</v>
      </c>
    </row>
    <row r="80" spans="1:16" ht="21.75" hidden="1" customHeight="1">
      <c r="A80" s="4">
        <v>78</v>
      </c>
      <c r="B80" s="4">
        <v>14079</v>
      </c>
      <c r="C80" s="4" t="s">
        <v>237</v>
      </c>
      <c r="D80" s="9" t="s">
        <v>238</v>
      </c>
      <c r="E80" s="12" t="s">
        <v>239</v>
      </c>
      <c r="F80" s="5">
        <v>1986</v>
      </c>
      <c r="G80" s="6" t="s">
        <v>909</v>
      </c>
      <c r="H80" s="41" t="s">
        <v>1042</v>
      </c>
      <c r="I80" s="4" t="s">
        <v>151</v>
      </c>
      <c r="J80" s="4"/>
      <c r="K80" s="4" t="s">
        <v>151</v>
      </c>
      <c r="L80" s="4" t="s">
        <v>151</v>
      </c>
      <c r="M80" s="4" t="s">
        <v>151</v>
      </c>
      <c r="N80" s="4" t="s">
        <v>151</v>
      </c>
      <c r="O80" s="4" t="s">
        <v>151</v>
      </c>
      <c r="P80" s="20">
        <f t="shared" si="1"/>
        <v>340000</v>
      </c>
    </row>
    <row r="81" spans="1:16" ht="21.75" customHeight="1">
      <c r="A81" s="4">
        <v>79</v>
      </c>
      <c r="B81" s="4">
        <v>14080</v>
      </c>
      <c r="C81" s="4" t="s">
        <v>240</v>
      </c>
      <c r="D81" s="9" t="s">
        <v>241</v>
      </c>
      <c r="E81" s="12" t="s">
        <v>242</v>
      </c>
      <c r="F81" s="5">
        <v>1974</v>
      </c>
      <c r="G81" s="6" t="s">
        <v>6</v>
      </c>
      <c r="H81" s="41" t="s">
        <v>1042</v>
      </c>
      <c r="I81" s="4" t="s">
        <v>151</v>
      </c>
      <c r="J81" s="4"/>
      <c r="K81" s="4" t="s">
        <v>151</v>
      </c>
      <c r="L81" s="4" t="s">
        <v>151</v>
      </c>
      <c r="M81" s="4" t="s">
        <v>151</v>
      </c>
      <c r="N81" s="4" t="s">
        <v>151</v>
      </c>
      <c r="O81" s="4" t="s">
        <v>151</v>
      </c>
      <c r="P81" s="20">
        <f t="shared" si="1"/>
        <v>340000</v>
      </c>
    </row>
    <row r="82" spans="1:16" ht="21.75" customHeight="1">
      <c r="A82" s="4">
        <v>80</v>
      </c>
      <c r="B82" s="4">
        <v>14081</v>
      </c>
      <c r="C82" s="4" t="s">
        <v>243</v>
      </c>
      <c r="D82" s="9" t="s">
        <v>244</v>
      </c>
      <c r="E82" s="12" t="s">
        <v>963</v>
      </c>
      <c r="F82" s="5">
        <v>1965</v>
      </c>
      <c r="G82" s="6" t="s">
        <v>6</v>
      </c>
      <c r="H82" s="41" t="s">
        <v>1042</v>
      </c>
      <c r="I82" s="4" t="s">
        <v>151</v>
      </c>
      <c r="J82" s="4"/>
      <c r="K82" s="4" t="s">
        <v>151</v>
      </c>
      <c r="L82" s="4" t="s">
        <v>151</v>
      </c>
      <c r="M82" s="4" t="s">
        <v>151</v>
      </c>
      <c r="N82" s="4" t="s">
        <v>151</v>
      </c>
      <c r="O82" s="4" t="s">
        <v>151</v>
      </c>
      <c r="P82" s="20">
        <f t="shared" si="1"/>
        <v>340000</v>
      </c>
    </row>
    <row r="83" spans="1:16" ht="21.75" hidden="1" customHeight="1">
      <c r="A83" s="4">
        <v>81</v>
      </c>
      <c r="B83" s="4">
        <v>14082</v>
      </c>
      <c r="C83" s="4" t="s">
        <v>245</v>
      </c>
      <c r="D83" s="9" t="s">
        <v>246</v>
      </c>
      <c r="E83" s="12" t="s">
        <v>247</v>
      </c>
      <c r="F83" s="5">
        <v>1986</v>
      </c>
      <c r="G83" s="6" t="s">
        <v>6</v>
      </c>
      <c r="H83" s="41" t="s">
        <v>1042</v>
      </c>
      <c r="I83" s="4" t="s">
        <v>151</v>
      </c>
      <c r="J83" s="4" t="s">
        <v>151</v>
      </c>
      <c r="K83" s="4"/>
      <c r="L83" s="4" t="s">
        <v>151</v>
      </c>
      <c r="M83" s="4" t="s">
        <v>151</v>
      </c>
      <c r="N83" s="4" t="s">
        <v>151</v>
      </c>
      <c r="O83" s="4" t="s">
        <v>151</v>
      </c>
      <c r="P83" s="20">
        <f t="shared" si="1"/>
        <v>340000</v>
      </c>
    </row>
    <row r="84" spans="1:16" ht="21.75" hidden="1" customHeight="1">
      <c r="A84" s="4">
        <v>82</v>
      </c>
      <c r="B84" s="4">
        <v>14083</v>
      </c>
      <c r="C84" s="4" t="s">
        <v>248</v>
      </c>
      <c r="D84" s="9" t="s">
        <v>249</v>
      </c>
      <c r="E84" s="12" t="s">
        <v>250</v>
      </c>
      <c r="F84" s="5">
        <v>1974</v>
      </c>
      <c r="G84" s="6" t="s">
        <v>6</v>
      </c>
      <c r="H84" s="41" t="s">
        <v>1042</v>
      </c>
      <c r="I84" s="4" t="s">
        <v>151</v>
      </c>
      <c r="J84" s="4" t="s">
        <v>151</v>
      </c>
      <c r="K84" s="4"/>
      <c r="L84" s="4" t="s">
        <v>151</v>
      </c>
      <c r="M84" s="4" t="s">
        <v>151</v>
      </c>
      <c r="N84" s="4" t="s">
        <v>151</v>
      </c>
      <c r="O84" s="4" t="s">
        <v>151</v>
      </c>
      <c r="P84" s="20">
        <f t="shared" si="1"/>
        <v>340000</v>
      </c>
    </row>
    <row r="85" spans="1:16" ht="21.75" customHeight="1">
      <c r="A85" s="4">
        <v>83</v>
      </c>
      <c r="B85" s="4">
        <v>14085</v>
      </c>
      <c r="C85" s="4" t="s">
        <v>251</v>
      </c>
      <c r="D85" s="9" t="s">
        <v>252</v>
      </c>
      <c r="E85" s="12" t="s">
        <v>253</v>
      </c>
      <c r="F85" s="5">
        <v>1969</v>
      </c>
      <c r="G85" s="6" t="s">
        <v>6</v>
      </c>
      <c r="H85" s="41" t="s">
        <v>1042</v>
      </c>
      <c r="I85" s="4" t="s">
        <v>151</v>
      </c>
      <c r="J85" s="4"/>
      <c r="K85" s="4" t="s">
        <v>151</v>
      </c>
      <c r="L85" s="4" t="s">
        <v>151</v>
      </c>
      <c r="M85" s="4" t="s">
        <v>151</v>
      </c>
      <c r="N85" s="4" t="s">
        <v>151</v>
      </c>
      <c r="O85" s="4" t="s">
        <v>151</v>
      </c>
      <c r="P85" s="20">
        <f t="shared" si="1"/>
        <v>340000</v>
      </c>
    </row>
    <row r="86" spans="1:16" ht="21.75" hidden="1" customHeight="1">
      <c r="A86" s="4">
        <v>84</v>
      </c>
      <c r="B86" s="4">
        <v>14086</v>
      </c>
      <c r="C86" s="4" t="s">
        <v>254</v>
      </c>
      <c r="D86" s="9" t="s">
        <v>255</v>
      </c>
      <c r="E86" s="12" t="s">
        <v>256</v>
      </c>
      <c r="F86" s="5">
        <v>1981</v>
      </c>
      <c r="G86" s="6" t="s">
        <v>909</v>
      </c>
      <c r="H86" s="41" t="s">
        <v>1042</v>
      </c>
      <c r="I86" s="4" t="s">
        <v>151</v>
      </c>
      <c r="J86" s="4"/>
      <c r="K86" s="4" t="s">
        <v>151</v>
      </c>
      <c r="L86" s="4" t="s">
        <v>151</v>
      </c>
      <c r="M86" s="4" t="s">
        <v>151</v>
      </c>
      <c r="N86" s="4" t="s">
        <v>151</v>
      </c>
      <c r="O86" s="4" t="s">
        <v>151</v>
      </c>
      <c r="P86" s="20">
        <f t="shared" si="1"/>
        <v>340000</v>
      </c>
    </row>
    <row r="87" spans="1:16" ht="21.75" customHeight="1">
      <c r="A87" s="4">
        <v>85</v>
      </c>
      <c r="B87" s="4">
        <v>14087</v>
      </c>
      <c r="C87" s="4" t="s">
        <v>257</v>
      </c>
      <c r="D87" s="9" t="s">
        <v>258</v>
      </c>
      <c r="E87" s="12" t="s">
        <v>259</v>
      </c>
      <c r="F87" s="5">
        <v>1976</v>
      </c>
      <c r="G87" s="6" t="s">
        <v>6</v>
      </c>
      <c r="H87" s="41" t="s">
        <v>1042</v>
      </c>
      <c r="I87" s="4" t="s">
        <v>151</v>
      </c>
      <c r="J87" s="4"/>
      <c r="K87" s="4" t="s">
        <v>151</v>
      </c>
      <c r="L87" s="4" t="s">
        <v>151</v>
      </c>
      <c r="M87" s="4" t="s">
        <v>151</v>
      </c>
      <c r="N87" s="4" t="s">
        <v>151</v>
      </c>
      <c r="O87" s="4" t="s">
        <v>151</v>
      </c>
      <c r="P87" s="20">
        <f t="shared" si="1"/>
        <v>340000</v>
      </c>
    </row>
    <row r="88" spans="1:16" ht="21.75" hidden="1" customHeight="1">
      <c r="A88" s="4">
        <v>86</v>
      </c>
      <c r="B88" s="4">
        <v>14088</v>
      </c>
      <c r="C88" s="4" t="s">
        <v>260</v>
      </c>
      <c r="D88" s="9" t="s">
        <v>261</v>
      </c>
      <c r="E88" s="12" t="s">
        <v>262</v>
      </c>
      <c r="F88" s="5">
        <v>1977</v>
      </c>
      <c r="G88" s="6" t="s">
        <v>909</v>
      </c>
      <c r="H88" s="41" t="s">
        <v>1042</v>
      </c>
      <c r="I88" s="4" t="s">
        <v>151</v>
      </c>
      <c r="J88" s="4"/>
      <c r="K88" s="4" t="s">
        <v>151</v>
      </c>
      <c r="L88" s="4" t="s">
        <v>151</v>
      </c>
      <c r="M88" s="4" t="s">
        <v>151</v>
      </c>
      <c r="N88" s="4" t="s">
        <v>151</v>
      </c>
      <c r="O88" s="4" t="s">
        <v>151</v>
      </c>
      <c r="P88" s="20">
        <f t="shared" si="1"/>
        <v>340000</v>
      </c>
    </row>
    <row r="89" spans="1:16" ht="21.75" hidden="1" customHeight="1">
      <c r="A89" s="4">
        <v>87</v>
      </c>
      <c r="B89" s="4">
        <v>14089</v>
      </c>
      <c r="C89" s="4" t="s">
        <v>263</v>
      </c>
      <c r="D89" s="9" t="s">
        <v>264</v>
      </c>
      <c r="E89" s="12" t="s">
        <v>964</v>
      </c>
      <c r="F89" s="5">
        <v>1970</v>
      </c>
      <c r="G89" s="6" t="s">
        <v>6</v>
      </c>
      <c r="H89" s="41" t="s">
        <v>1042</v>
      </c>
      <c r="I89" s="4" t="s">
        <v>151</v>
      </c>
      <c r="J89" s="4" t="s">
        <v>151</v>
      </c>
      <c r="K89" s="4"/>
      <c r="L89" s="4" t="s">
        <v>151</v>
      </c>
      <c r="M89" s="4" t="s">
        <v>151</v>
      </c>
      <c r="N89" s="4" t="s">
        <v>151</v>
      </c>
      <c r="O89" s="4" t="s">
        <v>151</v>
      </c>
      <c r="P89" s="20">
        <f t="shared" si="1"/>
        <v>340000</v>
      </c>
    </row>
    <row r="90" spans="1:16" ht="21.75" hidden="1" customHeight="1">
      <c r="A90" s="4">
        <v>88</v>
      </c>
      <c r="B90" s="4">
        <v>14090</v>
      </c>
      <c r="C90" s="4" t="s">
        <v>265</v>
      </c>
      <c r="D90" s="9" t="s">
        <v>266</v>
      </c>
      <c r="E90" s="12" t="s">
        <v>965</v>
      </c>
      <c r="F90" s="5">
        <v>1965</v>
      </c>
      <c r="G90" s="6" t="s">
        <v>909</v>
      </c>
      <c r="H90" s="41" t="s">
        <v>1042</v>
      </c>
      <c r="I90" s="4" t="s">
        <v>151</v>
      </c>
      <c r="J90" s="4"/>
      <c r="K90" s="4" t="s">
        <v>151</v>
      </c>
      <c r="L90" s="4" t="s">
        <v>151</v>
      </c>
      <c r="M90" s="4" t="s">
        <v>151</v>
      </c>
      <c r="N90" s="4" t="s">
        <v>151</v>
      </c>
      <c r="O90" s="4" t="s">
        <v>151</v>
      </c>
      <c r="P90" s="20">
        <f t="shared" si="1"/>
        <v>340000</v>
      </c>
    </row>
    <row r="91" spans="1:16" ht="21.75" customHeight="1">
      <c r="A91" s="4">
        <v>89</v>
      </c>
      <c r="B91" s="4">
        <v>14091</v>
      </c>
      <c r="C91" s="4" t="s">
        <v>267</v>
      </c>
      <c r="D91" s="9" t="s">
        <v>268</v>
      </c>
      <c r="E91" s="12" t="s">
        <v>269</v>
      </c>
      <c r="F91" s="5">
        <v>1972</v>
      </c>
      <c r="G91" s="6" t="s">
        <v>6</v>
      </c>
      <c r="H91" s="41" t="s">
        <v>1042</v>
      </c>
      <c r="I91" s="4" t="s">
        <v>151</v>
      </c>
      <c r="J91" s="4"/>
      <c r="K91" s="4" t="s">
        <v>151</v>
      </c>
      <c r="L91" s="4" t="s">
        <v>151</v>
      </c>
      <c r="M91" s="4" t="s">
        <v>151</v>
      </c>
      <c r="N91" s="4" t="s">
        <v>151</v>
      </c>
      <c r="O91" s="4" t="s">
        <v>151</v>
      </c>
      <c r="P91" s="20">
        <f t="shared" si="1"/>
        <v>340000</v>
      </c>
    </row>
    <row r="92" spans="1:16" ht="21.75" hidden="1" customHeight="1">
      <c r="A92" s="4">
        <v>90</v>
      </c>
      <c r="B92" s="4">
        <v>14092</v>
      </c>
      <c r="C92" s="4" t="s">
        <v>270</v>
      </c>
      <c r="D92" s="9" t="s">
        <v>271</v>
      </c>
      <c r="E92" s="12" t="s">
        <v>966</v>
      </c>
      <c r="F92" s="5">
        <v>1971</v>
      </c>
      <c r="G92" s="6" t="s">
        <v>6</v>
      </c>
      <c r="H92" s="41" t="s">
        <v>1042</v>
      </c>
      <c r="I92" s="4" t="s">
        <v>151</v>
      </c>
      <c r="J92" s="4" t="s">
        <v>151</v>
      </c>
      <c r="K92" s="4"/>
      <c r="L92" s="4" t="s">
        <v>151</v>
      </c>
      <c r="M92" s="4" t="s">
        <v>151</v>
      </c>
      <c r="N92" s="4" t="s">
        <v>151</v>
      </c>
      <c r="O92" s="4" t="s">
        <v>151</v>
      </c>
      <c r="P92" s="20">
        <f t="shared" si="1"/>
        <v>340000</v>
      </c>
    </row>
    <row r="93" spans="1:16" ht="21.75" customHeight="1">
      <c r="A93" s="4">
        <v>91</v>
      </c>
      <c r="B93" s="4">
        <v>14093</v>
      </c>
      <c r="C93" s="4" t="s">
        <v>272</v>
      </c>
      <c r="D93" s="9" t="s">
        <v>273</v>
      </c>
      <c r="E93" s="12" t="s">
        <v>274</v>
      </c>
      <c r="F93" s="5">
        <v>1978</v>
      </c>
      <c r="G93" s="6" t="s">
        <v>6</v>
      </c>
      <c r="H93" s="41" t="s">
        <v>1042</v>
      </c>
      <c r="I93" s="4" t="s">
        <v>151</v>
      </c>
      <c r="J93" s="4"/>
      <c r="K93" s="4" t="s">
        <v>151</v>
      </c>
      <c r="L93" s="4" t="s">
        <v>151</v>
      </c>
      <c r="M93" s="4" t="s">
        <v>151</v>
      </c>
      <c r="N93" s="4" t="s">
        <v>151</v>
      </c>
      <c r="O93" s="4" t="s">
        <v>151</v>
      </c>
      <c r="P93" s="20">
        <f t="shared" si="1"/>
        <v>340000</v>
      </c>
    </row>
    <row r="94" spans="1:16" ht="21.75" customHeight="1">
      <c r="A94" s="4">
        <v>92</v>
      </c>
      <c r="B94" s="4">
        <v>14094</v>
      </c>
      <c r="C94" s="4" t="s">
        <v>275</v>
      </c>
      <c r="D94" s="9" t="s">
        <v>276</v>
      </c>
      <c r="E94" s="12" t="s">
        <v>967</v>
      </c>
      <c r="F94" s="5">
        <v>1975</v>
      </c>
      <c r="G94" s="6" t="s">
        <v>6</v>
      </c>
      <c r="H94" s="41" t="s">
        <v>1042</v>
      </c>
      <c r="I94" s="4" t="s">
        <v>151</v>
      </c>
      <c r="J94" s="4"/>
      <c r="K94" s="4" t="s">
        <v>151</v>
      </c>
      <c r="L94" s="4" t="s">
        <v>151</v>
      </c>
      <c r="M94" s="4" t="s">
        <v>151</v>
      </c>
      <c r="N94" s="4" t="s">
        <v>151</v>
      </c>
      <c r="O94" s="4" t="s">
        <v>151</v>
      </c>
      <c r="P94" s="20">
        <f t="shared" si="1"/>
        <v>340000</v>
      </c>
    </row>
    <row r="95" spans="1:16" ht="21.75" customHeight="1">
      <c r="A95" s="4">
        <v>93</v>
      </c>
      <c r="B95" s="4">
        <v>14095</v>
      </c>
      <c r="C95" s="4" t="s">
        <v>277</v>
      </c>
      <c r="D95" s="9" t="s">
        <v>278</v>
      </c>
      <c r="E95" s="12" t="s">
        <v>279</v>
      </c>
      <c r="F95" s="5">
        <v>1990</v>
      </c>
      <c r="G95" s="6" t="s">
        <v>6</v>
      </c>
      <c r="H95" s="41" t="s">
        <v>1042</v>
      </c>
      <c r="I95" s="4" t="s">
        <v>151</v>
      </c>
      <c r="J95" s="4"/>
      <c r="K95" s="4" t="s">
        <v>151</v>
      </c>
      <c r="L95" s="4"/>
      <c r="M95" s="4" t="s">
        <v>151</v>
      </c>
      <c r="N95" s="4" t="s">
        <v>151</v>
      </c>
      <c r="O95" s="4" t="s">
        <v>151</v>
      </c>
      <c r="P95" s="20">
        <f t="shared" si="1"/>
        <v>280000</v>
      </c>
    </row>
    <row r="96" spans="1:16" ht="21.75" hidden="1" customHeight="1">
      <c r="A96" s="4">
        <v>94</v>
      </c>
      <c r="B96" s="4">
        <v>14096</v>
      </c>
      <c r="C96" s="4" t="s">
        <v>280</v>
      </c>
      <c r="D96" s="9" t="s">
        <v>281</v>
      </c>
      <c r="E96" s="12" t="s">
        <v>968</v>
      </c>
      <c r="F96" s="5">
        <v>1976</v>
      </c>
      <c r="G96" s="6" t="s">
        <v>909</v>
      </c>
      <c r="H96" s="41" t="s">
        <v>1042</v>
      </c>
      <c r="I96" s="4" t="s">
        <v>151</v>
      </c>
      <c r="J96" s="4"/>
      <c r="K96" s="4" t="s">
        <v>151</v>
      </c>
      <c r="L96" s="4" t="s">
        <v>151</v>
      </c>
      <c r="M96" s="4" t="s">
        <v>151</v>
      </c>
      <c r="N96" s="4" t="s">
        <v>151</v>
      </c>
      <c r="O96" s="4" t="s">
        <v>151</v>
      </c>
      <c r="P96" s="20">
        <f t="shared" si="1"/>
        <v>340000</v>
      </c>
    </row>
    <row r="97" spans="1:16" ht="21.75" customHeight="1">
      <c r="A97" s="4">
        <v>95</v>
      </c>
      <c r="B97" s="4">
        <v>14097</v>
      </c>
      <c r="C97" s="4" t="s">
        <v>282</v>
      </c>
      <c r="D97" s="9" t="s">
        <v>283</v>
      </c>
      <c r="E97" s="12" t="s">
        <v>284</v>
      </c>
      <c r="F97" s="5">
        <v>1978</v>
      </c>
      <c r="G97" s="6" t="s">
        <v>6</v>
      </c>
      <c r="H97" s="41" t="s">
        <v>1042</v>
      </c>
      <c r="I97" s="4" t="s">
        <v>151</v>
      </c>
      <c r="J97" s="4"/>
      <c r="K97" s="4" t="s">
        <v>151</v>
      </c>
      <c r="L97" s="4" t="s">
        <v>151</v>
      </c>
      <c r="M97" s="4" t="s">
        <v>151</v>
      </c>
      <c r="N97" s="4" t="s">
        <v>151</v>
      </c>
      <c r="O97" s="4" t="s">
        <v>151</v>
      </c>
      <c r="P97" s="20">
        <f t="shared" si="1"/>
        <v>340000</v>
      </c>
    </row>
    <row r="98" spans="1:16" ht="21.75" hidden="1" customHeight="1">
      <c r="A98" s="4">
        <v>96</v>
      </c>
      <c r="B98" s="4">
        <v>14098</v>
      </c>
      <c r="C98" s="4" t="s">
        <v>285</v>
      </c>
      <c r="D98" s="9" t="s">
        <v>286</v>
      </c>
      <c r="E98" s="12" t="s">
        <v>287</v>
      </c>
      <c r="F98" s="5">
        <v>1979</v>
      </c>
      <c r="G98" s="6" t="s">
        <v>6</v>
      </c>
      <c r="H98" s="41" t="s">
        <v>1042</v>
      </c>
      <c r="I98" s="4" t="s">
        <v>151</v>
      </c>
      <c r="J98" s="4" t="s">
        <v>151</v>
      </c>
      <c r="K98" s="4"/>
      <c r="L98" s="4" t="s">
        <v>151</v>
      </c>
      <c r="M98" s="4" t="s">
        <v>151</v>
      </c>
      <c r="N98" s="4" t="s">
        <v>151</v>
      </c>
      <c r="O98" s="4" t="s">
        <v>151</v>
      </c>
      <c r="P98" s="20">
        <f t="shared" si="1"/>
        <v>340000</v>
      </c>
    </row>
    <row r="99" spans="1:16" ht="21.75" hidden="1" customHeight="1">
      <c r="A99" s="4">
        <v>97</v>
      </c>
      <c r="B99" s="4">
        <v>14099</v>
      </c>
      <c r="C99" s="4" t="s">
        <v>288</v>
      </c>
      <c r="D99" s="9" t="s">
        <v>289</v>
      </c>
      <c r="E99" s="12" t="s">
        <v>290</v>
      </c>
      <c r="F99" s="5">
        <v>1981</v>
      </c>
      <c r="G99" s="6" t="s">
        <v>909</v>
      </c>
      <c r="H99" s="41" t="s">
        <v>1042</v>
      </c>
      <c r="I99" s="4" t="s">
        <v>151</v>
      </c>
      <c r="J99" s="4"/>
      <c r="K99" s="4" t="s">
        <v>151</v>
      </c>
      <c r="L99" s="4" t="s">
        <v>151</v>
      </c>
      <c r="M99" s="4" t="s">
        <v>151</v>
      </c>
      <c r="N99" s="4" t="s">
        <v>151</v>
      </c>
      <c r="O99" s="4" t="s">
        <v>151</v>
      </c>
      <c r="P99" s="20">
        <f t="shared" si="1"/>
        <v>340000</v>
      </c>
    </row>
    <row r="100" spans="1:16" ht="21.75" hidden="1" customHeight="1">
      <c r="A100" s="4">
        <v>98</v>
      </c>
      <c r="B100" s="4">
        <v>14100</v>
      </c>
      <c r="C100" s="4" t="s">
        <v>291</v>
      </c>
      <c r="D100" s="9" t="s">
        <v>292</v>
      </c>
      <c r="E100" s="12" t="s">
        <v>293</v>
      </c>
      <c r="F100" s="5">
        <v>1974</v>
      </c>
      <c r="G100" s="6" t="s">
        <v>909</v>
      </c>
      <c r="H100" s="41" t="s">
        <v>1050</v>
      </c>
      <c r="I100" s="4" t="s">
        <v>151</v>
      </c>
      <c r="J100" s="4"/>
      <c r="K100" s="4" t="s">
        <v>151</v>
      </c>
      <c r="L100" s="4" t="s">
        <v>151</v>
      </c>
      <c r="M100" s="4" t="s">
        <v>151</v>
      </c>
      <c r="N100" s="4" t="s">
        <v>151</v>
      </c>
      <c r="O100" s="4" t="s">
        <v>151</v>
      </c>
      <c r="P100" s="20">
        <f t="shared" si="1"/>
        <v>340000</v>
      </c>
    </row>
    <row r="101" spans="1:16" ht="21.75" hidden="1" customHeight="1">
      <c r="A101" s="4">
        <v>99</v>
      </c>
      <c r="B101" s="4">
        <v>14101</v>
      </c>
      <c r="C101" s="4" t="s">
        <v>925</v>
      </c>
      <c r="D101" s="10" t="s">
        <v>926</v>
      </c>
      <c r="E101" s="12" t="s">
        <v>295</v>
      </c>
      <c r="F101" s="5">
        <v>1987</v>
      </c>
      <c r="G101" s="6" t="s">
        <v>6</v>
      </c>
      <c r="H101" s="41" t="s">
        <v>1050</v>
      </c>
      <c r="I101" s="4" t="s">
        <v>151</v>
      </c>
      <c r="J101" s="4" t="s">
        <v>151</v>
      </c>
      <c r="K101" s="4"/>
      <c r="L101" s="4" t="s">
        <v>151</v>
      </c>
      <c r="M101" s="4" t="s">
        <v>151</v>
      </c>
      <c r="N101" s="4" t="s">
        <v>151</v>
      </c>
      <c r="O101" s="4" t="s">
        <v>151</v>
      </c>
      <c r="P101" s="20">
        <f t="shared" si="1"/>
        <v>340000</v>
      </c>
    </row>
    <row r="102" spans="1:16" ht="21.75" hidden="1" customHeight="1">
      <c r="A102" s="4">
        <v>100</v>
      </c>
      <c r="B102" s="4">
        <v>14102</v>
      </c>
      <c r="C102" s="4" t="s">
        <v>296</v>
      </c>
      <c r="D102" s="9" t="s">
        <v>297</v>
      </c>
      <c r="E102" s="12" t="s">
        <v>298</v>
      </c>
      <c r="F102" s="5">
        <v>1991</v>
      </c>
      <c r="G102" s="6" t="s">
        <v>909</v>
      </c>
      <c r="H102" s="41" t="s">
        <v>1050</v>
      </c>
      <c r="I102" s="22" t="s">
        <v>151</v>
      </c>
      <c r="J102" s="4"/>
      <c r="K102" s="22" t="s">
        <v>151</v>
      </c>
      <c r="L102" s="22" t="s">
        <v>151</v>
      </c>
      <c r="M102" s="22" t="s">
        <v>151</v>
      </c>
      <c r="N102" s="22" t="s">
        <v>151</v>
      </c>
      <c r="O102" s="22" t="s">
        <v>151</v>
      </c>
      <c r="P102" s="20">
        <f t="shared" si="1"/>
        <v>340000</v>
      </c>
    </row>
    <row r="103" spans="1:16" ht="21.75" customHeight="1">
      <c r="A103" s="4">
        <v>101</v>
      </c>
      <c r="B103" s="4">
        <v>14103</v>
      </c>
      <c r="C103" s="4" t="s">
        <v>299</v>
      </c>
      <c r="D103" s="9" t="s">
        <v>300</v>
      </c>
      <c r="E103" s="12" t="s">
        <v>969</v>
      </c>
      <c r="F103" s="5">
        <v>1987</v>
      </c>
      <c r="G103" s="6" t="s">
        <v>6</v>
      </c>
      <c r="H103" s="41" t="s">
        <v>1051</v>
      </c>
      <c r="I103" s="4" t="s">
        <v>151</v>
      </c>
      <c r="J103" s="4"/>
      <c r="K103" s="4" t="s">
        <v>151</v>
      </c>
      <c r="L103" s="4" t="s">
        <v>151</v>
      </c>
      <c r="M103" s="4" t="s">
        <v>151</v>
      </c>
      <c r="N103" s="4" t="s">
        <v>151</v>
      </c>
      <c r="O103" s="4" t="s">
        <v>151</v>
      </c>
      <c r="P103" s="20">
        <f t="shared" si="1"/>
        <v>340000</v>
      </c>
    </row>
    <row r="104" spans="1:16" ht="21.75" customHeight="1">
      <c r="A104" s="4">
        <v>102</v>
      </c>
      <c r="B104" s="4">
        <v>14104</v>
      </c>
      <c r="C104" s="4" t="s">
        <v>302</v>
      </c>
      <c r="D104" s="9" t="s">
        <v>303</v>
      </c>
      <c r="E104" s="12" t="s">
        <v>970</v>
      </c>
      <c r="F104" s="5">
        <v>1995</v>
      </c>
      <c r="G104" s="6" t="s">
        <v>6</v>
      </c>
      <c r="H104" s="41" t="s">
        <v>1051</v>
      </c>
      <c r="I104" s="4" t="s">
        <v>151</v>
      </c>
      <c r="J104" s="4"/>
      <c r="K104" s="4" t="s">
        <v>151</v>
      </c>
      <c r="L104" s="4" t="s">
        <v>151</v>
      </c>
      <c r="M104" s="4" t="s">
        <v>151</v>
      </c>
      <c r="N104" s="4" t="s">
        <v>151</v>
      </c>
      <c r="O104" s="4" t="s">
        <v>151</v>
      </c>
      <c r="P104" s="20">
        <f t="shared" si="1"/>
        <v>340000</v>
      </c>
    </row>
    <row r="105" spans="1:16" ht="21.75" hidden="1" customHeight="1">
      <c r="A105" s="4">
        <v>103</v>
      </c>
      <c r="B105" s="4">
        <v>14105</v>
      </c>
      <c r="C105" s="4" t="s">
        <v>304</v>
      </c>
      <c r="D105" s="9" t="s">
        <v>305</v>
      </c>
      <c r="E105" s="12" t="s">
        <v>971</v>
      </c>
      <c r="F105" s="5">
        <v>1966</v>
      </c>
      <c r="G105" s="6" t="s">
        <v>909</v>
      </c>
      <c r="H105" s="42" t="s">
        <v>1043</v>
      </c>
      <c r="I105" s="4" t="s">
        <v>151</v>
      </c>
      <c r="J105" s="4"/>
      <c r="K105" s="4" t="s">
        <v>151</v>
      </c>
      <c r="L105" s="4" t="s">
        <v>151</v>
      </c>
      <c r="M105" s="4" t="s">
        <v>151</v>
      </c>
      <c r="N105" s="4" t="s">
        <v>151</v>
      </c>
      <c r="O105" s="4" t="s">
        <v>151</v>
      </c>
      <c r="P105" s="20">
        <f t="shared" si="1"/>
        <v>340000</v>
      </c>
    </row>
    <row r="106" spans="1:16" ht="21.75" hidden="1" customHeight="1">
      <c r="A106" s="4">
        <v>104</v>
      </c>
      <c r="B106" s="4">
        <v>14106</v>
      </c>
      <c r="C106" s="4" t="s">
        <v>307</v>
      </c>
      <c r="D106" s="9" t="s">
        <v>308</v>
      </c>
      <c r="E106" s="12" t="s">
        <v>309</v>
      </c>
      <c r="F106" s="5">
        <v>1972</v>
      </c>
      <c r="G106" s="6" t="s">
        <v>909</v>
      </c>
      <c r="H106" s="42" t="s">
        <v>1043</v>
      </c>
      <c r="I106" s="4" t="s">
        <v>151</v>
      </c>
      <c r="J106" s="4"/>
      <c r="K106" s="4" t="s">
        <v>151</v>
      </c>
      <c r="L106" s="4" t="s">
        <v>151</v>
      </c>
      <c r="M106" s="4" t="s">
        <v>151</v>
      </c>
      <c r="N106" s="4" t="s">
        <v>151</v>
      </c>
      <c r="O106" s="4" t="s">
        <v>151</v>
      </c>
      <c r="P106" s="20">
        <f t="shared" si="1"/>
        <v>340000</v>
      </c>
    </row>
    <row r="107" spans="1:16" ht="21.75" hidden="1" customHeight="1">
      <c r="A107" s="4">
        <v>105</v>
      </c>
      <c r="B107" s="4">
        <v>14107</v>
      </c>
      <c r="C107" s="4" t="s">
        <v>310</v>
      </c>
      <c r="D107" s="9" t="s">
        <v>311</v>
      </c>
      <c r="E107" s="12" t="s">
        <v>312</v>
      </c>
      <c r="F107" s="5">
        <v>1976</v>
      </c>
      <c r="G107" s="6" t="s">
        <v>909</v>
      </c>
      <c r="H107" s="42" t="s">
        <v>1043</v>
      </c>
      <c r="I107" s="4" t="s">
        <v>151</v>
      </c>
      <c r="J107" s="4"/>
      <c r="K107" s="4" t="s">
        <v>151</v>
      </c>
      <c r="L107" s="4" t="s">
        <v>151</v>
      </c>
      <c r="M107" s="4" t="s">
        <v>151</v>
      </c>
      <c r="N107" s="4" t="s">
        <v>151</v>
      </c>
      <c r="O107" s="4" t="s">
        <v>151</v>
      </c>
      <c r="P107" s="20">
        <f t="shared" si="1"/>
        <v>340000</v>
      </c>
    </row>
    <row r="108" spans="1:16" ht="21.75" hidden="1" customHeight="1">
      <c r="A108" s="4">
        <v>106</v>
      </c>
      <c r="B108" s="4">
        <v>14108</v>
      </c>
      <c r="C108" s="4" t="s">
        <v>313</v>
      </c>
      <c r="D108" s="9" t="s">
        <v>314</v>
      </c>
      <c r="E108" s="12" t="s">
        <v>972</v>
      </c>
      <c r="F108" s="5">
        <v>1989</v>
      </c>
      <c r="G108" s="6" t="s">
        <v>909</v>
      </c>
      <c r="H108" s="42" t="s">
        <v>1043</v>
      </c>
      <c r="I108" s="4" t="s">
        <v>151</v>
      </c>
      <c r="J108" s="4"/>
      <c r="K108" s="4" t="s">
        <v>151</v>
      </c>
      <c r="L108" s="4" t="s">
        <v>151</v>
      </c>
      <c r="M108" s="4" t="s">
        <v>151</v>
      </c>
      <c r="N108" s="4" t="s">
        <v>151</v>
      </c>
      <c r="O108" s="4" t="s">
        <v>151</v>
      </c>
      <c r="P108" s="20">
        <f t="shared" si="1"/>
        <v>340000</v>
      </c>
    </row>
    <row r="109" spans="1:16" ht="21.75" hidden="1" customHeight="1">
      <c r="A109" s="4">
        <v>107</v>
      </c>
      <c r="B109" s="4">
        <v>14109</v>
      </c>
      <c r="C109" s="4" t="s">
        <v>315</v>
      </c>
      <c r="D109" s="9" t="s">
        <v>316</v>
      </c>
      <c r="E109" s="12" t="s">
        <v>317</v>
      </c>
      <c r="F109" s="5">
        <v>1974</v>
      </c>
      <c r="G109" s="6" t="s">
        <v>909</v>
      </c>
      <c r="H109" s="42" t="s">
        <v>1043</v>
      </c>
      <c r="I109" s="4" t="s">
        <v>151</v>
      </c>
      <c r="J109" s="7"/>
      <c r="K109" s="4" t="s">
        <v>151</v>
      </c>
      <c r="L109" s="4" t="s">
        <v>151</v>
      </c>
      <c r="M109" s="4" t="s">
        <v>151</v>
      </c>
      <c r="N109" s="4" t="s">
        <v>151</v>
      </c>
      <c r="O109" s="4" t="s">
        <v>151</v>
      </c>
      <c r="P109" s="20">
        <f t="shared" si="1"/>
        <v>340000</v>
      </c>
    </row>
    <row r="110" spans="1:16" ht="21.75" customHeight="1">
      <c r="A110" s="4">
        <v>108</v>
      </c>
      <c r="B110" s="4">
        <v>14110</v>
      </c>
      <c r="C110" s="4" t="s">
        <v>318</v>
      </c>
      <c r="D110" s="9" t="s">
        <v>319</v>
      </c>
      <c r="E110" s="12" t="s">
        <v>973</v>
      </c>
      <c r="F110" s="5">
        <v>1982</v>
      </c>
      <c r="G110" s="6" t="s">
        <v>6</v>
      </c>
      <c r="H110" s="42" t="s">
        <v>1043</v>
      </c>
      <c r="I110" s="4" t="s">
        <v>151</v>
      </c>
      <c r="J110" s="4"/>
      <c r="K110" s="4" t="s">
        <v>151</v>
      </c>
      <c r="L110" s="4" t="s">
        <v>151</v>
      </c>
      <c r="M110" s="4" t="s">
        <v>151</v>
      </c>
      <c r="N110" s="4" t="s">
        <v>151</v>
      </c>
      <c r="O110" s="4" t="s">
        <v>151</v>
      </c>
      <c r="P110" s="20">
        <f t="shared" si="1"/>
        <v>340000</v>
      </c>
    </row>
    <row r="111" spans="1:16" ht="21.75" hidden="1" customHeight="1">
      <c r="A111" s="4">
        <v>109</v>
      </c>
      <c r="B111" s="4">
        <v>14111</v>
      </c>
      <c r="C111" s="4" t="s">
        <v>320</v>
      </c>
      <c r="D111" s="9" t="s">
        <v>321</v>
      </c>
      <c r="E111" s="12" t="s">
        <v>322</v>
      </c>
      <c r="F111" s="5">
        <v>1965</v>
      </c>
      <c r="G111" s="6" t="s">
        <v>909</v>
      </c>
      <c r="H111" s="42" t="s">
        <v>1043</v>
      </c>
      <c r="I111" s="4" t="s">
        <v>151</v>
      </c>
      <c r="J111" s="4"/>
      <c r="K111" s="4" t="s">
        <v>151</v>
      </c>
      <c r="L111" s="4" t="s">
        <v>151</v>
      </c>
      <c r="M111" s="4" t="s">
        <v>151</v>
      </c>
      <c r="N111" s="4" t="s">
        <v>151</v>
      </c>
      <c r="O111" s="4" t="s">
        <v>151</v>
      </c>
      <c r="P111" s="20">
        <f t="shared" si="1"/>
        <v>340000</v>
      </c>
    </row>
    <row r="112" spans="1:16" ht="21.75" hidden="1" customHeight="1">
      <c r="A112" s="4">
        <v>110</v>
      </c>
      <c r="B112" s="4">
        <v>14112</v>
      </c>
      <c r="C112" s="4" t="s">
        <v>323</v>
      </c>
      <c r="D112" s="9" t="s">
        <v>324</v>
      </c>
      <c r="E112" s="12" t="s">
        <v>325</v>
      </c>
      <c r="F112" s="5">
        <v>1985</v>
      </c>
      <c r="G112" s="6" t="s">
        <v>909</v>
      </c>
      <c r="H112" s="42" t="s">
        <v>1043</v>
      </c>
      <c r="I112" s="4" t="s">
        <v>151</v>
      </c>
      <c r="J112" s="4"/>
      <c r="K112" s="4" t="s">
        <v>151</v>
      </c>
      <c r="L112" s="4" t="s">
        <v>151</v>
      </c>
      <c r="M112" s="4" t="s">
        <v>151</v>
      </c>
      <c r="N112" s="4" t="s">
        <v>151</v>
      </c>
      <c r="O112" s="4" t="s">
        <v>151</v>
      </c>
      <c r="P112" s="20">
        <f t="shared" si="1"/>
        <v>340000</v>
      </c>
    </row>
    <row r="113" spans="1:16" ht="21.75" hidden="1" customHeight="1">
      <c r="A113" s="4">
        <v>111</v>
      </c>
      <c r="B113" s="4">
        <v>14113</v>
      </c>
      <c r="C113" s="4" t="s">
        <v>326</v>
      </c>
      <c r="D113" s="9" t="s">
        <v>327</v>
      </c>
      <c r="E113" s="12" t="s">
        <v>974</v>
      </c>
      <c r="F113" s="5">
        <v>1966</v>
      </c>
      <c r="G113" s="6" t="s">
        <v>909</v>
      </c>
      <c r="H113" s="42" t="s">
        <v>1043</v>
      </c>
      <c r="I113" s="4" t="s">
        <v>151</v>
      </c>
      <c r="J113" s="4"/>
      <c r="K113" s="4" t="s">
        <v>151</v>
      </c>
      <c r="L113" s="4" t="s">
        <v>151</v>
      </c>
      <c r="M113" s="4" t="s">
        <v>151</v>
      </c>
      <c r="N113" s="4" t="s">
        <v>151</v>
      </c>
      <c r="O113" s="4" t="s">
        <v>151</v>
      </c>
      <c r="P113" s="20">
        <f t="shared" si="1"/>
        <v>340000</v>
      </c>
    </row>
    <row r="114" spans="1:16" ht="21.75" hidden="1" customHeight="1">
      <c r="A114" s="4">
        <v>112</v>
      </c>
      <c r="B114" s="4">
        <v>14114</v>
      </c>
      <c r="C114" s="4" t="s">
        <v>328</v>
      </c>
      <c r="D114" s="9" t="s">
        <v>329</v>
      </c>
      <c r="E114" s="12" t="s">
        <v>330</v>
      </c>
      <c r="F114" s="5">
        <v>1968</v>
      </c>
      <c r="G114" s="6" t="s">
        <v>909</v>
      </c>
      <c r="H114" s="42" t="s">
        <v>1043</v>
      </c>
      <c r="I114" s="4" t="s">
        <v>151</v>
      </c>
      <c r="J114" s="4"/>
      <c r="K114" s="4" t="s">
        <v>151</v>
      </c>
      <c r="L114" s="4" t="s">
        <v>151</v>
      </c>
      <c r="M114" s="4" t="s">
        <v>151</v>
      </c>
      <c r="N114" s="4" t="s">
        <v>151</v>
      </c>
      <c r="O114" s="4" t="s">
        <v>151</v>
      </c>
      <c r="P114" s="20">
        <f t="shared" si="1"/>
        <v>340000</v>
      </c>
    </row>
    <row r="115" spans="1:16" ht="21.75" hidden="1" customHeight="1">
      <c r="A115" s="4">
        <v>113</v>
      </c>
      <c r="B115" s="4">
        <v>14115</v>
      </c>
      <c r="C115" s="4" t="s">
        <v>331</v>
      </c>
      <c r="D115" s="9" t="s">
        <v>332</v>
      </c>
      <c r="E115" s="12" t="s">
        <v>333</v>
      </c>
      <c r="F115" s="5">
        <v>1976</v>
      </c>
      <c r="G115" s="6" t="s">
        <v>909</v>
      </c>
      <c r="H115" s="42" t="s">
        <v>1043</v>
      </c>
      <c r="I115" s="4" t="s">
        <v>151</v>
      </c>
      <c r="J115" s="4"/>
      <c r="K115" s="4" t="s">
        <v>151</v>
      </c>
      <c r="L115" s="4" t="s">
        <v>151</v>
      </c>
      <c r="M115" s="4" t="s">
        <v>151</v>
      </c>
      <c r="N115" s="4" t="s">
        <v>151</v>
      </c>
      <c r="O115" s="4" t="s">
        <v>151</v>
      </c>
      <c r="P115" s="20">
        <f t="shared" si="1"/>
        <v>340000</v>
      </c>
    </row>
    <row r="116" spans="1:16" ht="21.75" hidden="1" customHeight="1">
      <c r="A116" s="4">
        <v>114</v>
      </c>
      <c r="B116" s="4">
        <v>14116</v>
      </c>
      <c r="C116" s="4" t="s">
        <v>334</v>
      </c>
      <c r="D116" s="9" t="s">
        <v>335</v>
      </c>
      <c r="E116" s="12" t="s">
        <v>975</v>
      </c>
      <c r="F116" s="5">
        <v>1960</v>
      </c>
      <c r="G116" s="6" t="s">
        <v>909</v>
      </c>
      <c r="H116" s="42" t="s">
        <v>1043</v>
      </c>
      <c r="I116" s="4" t="s">
        <v>151</v>
      </c>
      <c r="J116" s="4"/>
      <c r="K116" s="4" t="s">
        <v>151</v>
      </c>
      <c r="L116" s="4" t="s">
        <v>151</v>
      </c>
      <c r="M116" s="4" t="s">
        <v>151</v>
      </c>
      <c r="N116" s="4" t="s">
        <v>151</v>
      </c>
      <c r="O116" s="4" t="s">
        <v>151</v>
      </c>
      <c r="P116" s="20">
        <f t="shared" si="1"/>
        <v>340000</v>
      </c>
    </row>
    <row r="117" spans="1:16" ht="21.75" hidden="1" customHeight="1">
      <c r="A117" s="4">
        <v>115</v>
      </c>
      <c r="B117" s="4">
        <v>14117</v>
      </c>
      <c r="C117" s="4" t="s">
        <v>336</v>
      </c>
      <c r="D117" s="9" t="s">
        <v>337</v>
      </c>
      <c r="E117" s="12" t="s">
        <v>976</v>
      </c>
      <c r="F117" s="5">
        <v>1971</v>
      </c>
      <c r="G117" s="6" t="s">
        <v>909</v>
      </c>
      <c r="H117" s="42" t="s">
        <v>1043</v>
      </c>
      <c r="I117" s="4" t="s">
        <v>151</v>
      </c>
      <c r="J117" s="4"/>
      <c r="K117" s="4" t="s">
        <v>151</v>
      </c>
      <c r="L117" s="4" t="s">
        <v>151</v>
      </c>
      <c r="M117" s="4" t="s">
        <v>151</v>
      </c>
      <c r="N117" s="4" t="s">
        <v>151</v>
      </c>
      <c r="O117" s="4" t="s">
        <v>151</v>
      </c>
      <c r="P117" s="20">
        <f t="shared" si="1"/>
        <v>340000</v>
      </c>
    </row>
    <row r="118" spans="1:16" ht="21.75" customHeight="1">
      <c r="A118" s="4">
        <v>116</v>
      </c>
      <c r="B118" s="4">
        <v>14118</v>
      </c>
      <c r="C118" s="4" t="s">
        <v>338</v>
      </c>
      <c r="D118" s="9" t="s">
        <v>339</v>
      </c>
      <c r="E118" s="12" t="s">
        <v>340</v>
      </c>
      <c r="F118" s="5">
        <v>1980</v>
      </c>
      <c r="G118" s="6" t="s">
        <v>6</v>
      </c>
      <c r="H118" s="42" t="s">
        <v>1043</v>
      </c>
      <c r="I118" s="4" t="s">
        <v>151</v>
      </c>
      <c r="J118" s="4"/>
      <c r="K118" s="4" t="s">
        <v>151</v>
      </c>
      <c r="L118" s="4" t="s">
        <v>151</v>
      </c>
      <c r="M118" s="4" t="s">
        <v>151</v>
      </c>
      <c r="N118" s="4" t="s">
        <v>151</v>
      </c>
      <c r="O118" s="4" t="s">
        <v>151</v>
      </c>
      <c r="P118" s="20">
        <f t="shared" si="1"/>
        <v>340000</v>
      </c>
    </row>
    <row r="119" spans="1:16" ht="21.75" hidden="1" customHeight="1">
      <c r="A119" s="4">
        <v>117</v>
      </c>
      <c r="B119" s="4">
        <v>14119</v>
      </c>
      <c r="C119" s="4" t="s">
        <v>341</v>
      </c>
      <c r="D119" s="9" t="s">
        <v>342</v>
      </c>
      <c r="E119" s="12" t="s">
        <v>343</v>
      </c>
      <c r="F119" s="5">
        <v>1978</v>
      </c>
      <c r="G119" s="6" t="s">
        <v>6</v>
      </c>
      <c r="H119" s="42" t="s">
        <v>1043</v>
      </c>
      <c r="I119" s="4" t="s">
        <v>151</v>
      </c>
      <c r="J119" s="4" t="s">
        <v>151</v>
      </c>
      <c r="K119" s="4"/>
      <c r="L119" s="4" t="s">
        <v>151</v>
      </c>
      <c r="M119" s="4" t="s">
        <v>151</v>
      </c>
      <c r="N119" s="4" t="s">
        <v>151</v>
      </c>
      <c r="O119" s="4" t="s">
        <v>151</v>
      </c>
      <c r="P119" s="20">
        <f t="shared" si="1"/>
        <v>340000</v>
      </c>
    </row>
    <row r="120" spans="1:16" ht="21.75" hidden="1" customHeight="1">
      <c r="A120" s="4">
        <v>118</v>
      </c>
      <c r="B120" s="4">
        <v>14120</v>
      </c>
      <c r="C120" s="4" t="s">
        <v>344</v>
      </c>
      <c r="D120" s="9" t="s">
        <v>345</v>
      </c>
      <c r="E120" s="12" t="s">
        <v>346</v>
      </c>
      <c r="F120" s="5">
        <v>1978</v>
      </c>
      <c r="G120" s="6" t="s">
        <v>909</v>
      </c>
      <c r="H120" s="42" t="s">
        <v>1043</v>
      </c>
      <c r="I120" s="4" t="s">
        <v>151</v>
      </c>
      <c r="J120" s="4"/>
      <c r="K120" s="4" t="s">
        <v>151</v>
      </c>
      <c r="L120" s="4" t="s">
        <v>151</v>
      </c>
      <c r="M120" s="4" t="s">
        <v>151</v>
      </c>
      <c r="N120" s="4" t="s">
        <v>151</v>
      </c>
      <c r="O120" s="4" t="s">
        <v>151</v>
      </c>
      <c r="P120" s="20">
        <f t="shared" si="1"/>
        <v>340000</v>
      </c>
    </row>
    <row r="121" spans="1:16" ht="21.75" hidden="1" customHeight="1">
      <c r="A121" s="4">
        <v>119</v>
      </c>
      <c r="B121" s="4">
        <v>14121</v>
      </c>
      <c r="C121" s="4" t="s">
        <v>347</v>
      </c>
      <c r="D121" s="9" t="s">
        <v>348</v>
      </c>
      <c r="E121" s="12" t="s">
        <v>349</v>
      </c>
      <c r="F121" s="5">
        <v>1979</v>
      </c>
      <c r="G121" s="6" t="s">
        <v>909</v>
      </c>
      <c r="H121" s="42" t="s">
        <v>1043</v>
      </c>
      <c r="I121" s="4" t="s">
        <v>151</v>
      </c>
      <c r="J121" s="4"/>
      <c r="K121" s="4" t="s">
        <v>151</v>
      </c>
      <c r="L121" s="4" t="s">
        <v>151</v>
      </c>
      <c r="M121" s="4" t="s">
        <v>151</v>
      </c>
      <c r="N121" s="4" t="s">
        <v>151</v>
      </c>
      <c r="O121" s="4" t="s">
        <v>151</v>
      </c>
      <c r="P121" s="20">
        <f t="shared" si="1"/>
        <v>340000</v>
      </c>
    </row>
    <row r="122" spans="1:16" ht="21.75" hidden="1" customHeight="1">
      <c r="A122" s="4">
        <v>120</v>
      </c>
      <c r="B122" s="4">
        <v>14122</v>
      </c>
      <c r="C122" s="4" t="s">
        <v>350</v>
      </c>
      <c r="D122" s="9" t="s">
        <v>351</v>
      </c>
      <c r="E122" s="12" t="s">
        <v>352</v>
      </c>
      <c r="F122" s="5">
        <v>1965</v>
      </c>
      <c r="G122" s="6" t="s">
        <v>909</v>
      </c>
      <c r="H122" s="42" t="s">
        <v>1043</v>
      </c>
      <c r="I122" s="4" t="s">
        <v>151</v>
      </c>
      <c r="J122" s="4"/>
      <c r="K122" s="4" t="s">
        <v>151</v>
      </c>
      <c r="L122" s="4" t="s">
        <v>151</v>
      </c>
      <c r="M122" s="4" t="s">
        <v>151</v>
      </c>
      <c r="N122" s="4" t="s">
        <v>151</v>
      </c>
      <c r="O122" s="4" t="s">
        <v>151</v>
      </c>
      <c r="P122" s="20">
        <f t="shared" si="1"/>
        <v>340000</v>
      </c>
    </row>
    <row r="123" spans="1:16" ht="21.75" hidden="1" customHeight="1">
      <c r="A123" s="4">
        <v>121</v>
      </c>
      <c r="B123" s="4">
        <v>14123</v>
      </c>
      <c r="C123" s="4" t="s">
        <v>353</v>
      </c>
      <c r="D123" s="9" t="s">
        <v>354</v>
      </c>
      <c r="E123" s="12" t="s">
        <v>355</v>
      </c>
      <c r="F123" s="5">
        <v>1977</v>
      </c>
      <c r="G123" s="6" t="s">
        <v>6</v>
      </c>
      <c r="H123" s="42" t="s">
        <v>1043</v>
      </c>
      <c r="I123" s="4" t="s">
        <v>151</v>
      </c>
      <c r="J123" s="4" t="s">
        <v>151</v>
      </c>
      <c r="K123" s="4"/>
      <c r="L123" s="4" t="s">
        <v>151</v>
      </c>
      <c r="M123" s="4" t="s">
        <v>151</v>
      </c>
      <c r="N123" s="4" t="s">
        <v>151</v>
      </c>
      <c r="O123" s="4" t="s">
        <v>151</v>
      </c>
      <c r="P123" s="20">
        <f t="shared" si="1"/>
        <v>340000</v>
      </c>
    </row>
    <row r="124" spans="1:16" ht="21.75" hidden="1" customHeight="1">
      <c r="A124" s="4">
        <v>122</v>
      </c>
      <c r="B124" s="4">
        <v>14124</v>
      </c>
      <c r="C124" s="4" t="s">
        <v>356</v>
      </c>
      <c r="D124" s="9" t="s">
        <v>357</v>
      </c>
      <c r="E124" s="12" t="s">
        <v>358</v>
      </c>
      <c r="F124" s="5">
        <v>1986</v>
      </c>
      <c r="G124" s="6" t="s">
        <v>6</v>
      </c>
      <c r="H124" s="42" t="s">
        <v>1043</v>
      </c>
      <c r="I124" s="4" t="s">
        <v>151</v>
      </c>
      <c r="J124" s="4"/>
      <c r="K124" s="4"/>
      <c r="L124" s="4"/>
      <c r="M124" s="4" t="s">
        <v>151</v>
      </c>
      <c r="N124" s="4" t="s">
        <v>151</v>
      </c>
      <c r="O124" s="4" t="s">
        <v>151</v>
      </c>
      <c r="P124" s="20">
        <f t="shared" si="1"/>
        <v>220000</v>
      </c>
    </row>
    <row r="125" spans="1:16" ht="21.75" hidden="1" customHeight="1">
      <c r="A125" s="4">
        <v>123</v>
      </c>
      <c r="B125" s="4">
        <v>14125</v>
      </c>
      <c r="C125" s="4" t="s">
        <v>359</v>
      </c>
      <c r="D125" s="9" t="s">
        <v>360</v>
      </c>
      <c r="E125" s="12" t="s">
        <v>361</v>
      </c>
      <c r="F125" s="5">
        <v>1974</v>
      </c>
      <c r="G125" s="6" t="s">
        <v>909</v>
      </c>
      <c r="H125" s="42" t="s">
        <v>1043</v>
      </c>
      <c r="I125" s="4" t="s">
        <v>151</v>
      </c>
      <c r="J125" s="4"/>
      <c r="K125" s="4" t="s">
        <v>151</v>
      </c>
      <c r="L125" s="4" t="s">
        <v>151</v>
      </c>
      <c r="M125" s="4" t="s">
        <v>151</v>
      </c>
      <c r="N125" s="4" t="s">
        <v>151</v>
      </c>
      <c r="O125" s="4" t="s">
        <v>151</v>
      </c>
      <c r="P125" s="20">
        <f t="shared" si="1"/>
        <v>340000</v>
      </c>
    </row>
    <row r="126" spans="1:16" ht="21.75" hidden="1" customHeight="1">
      <c r="A126" s="4">
        <v>124</v>
      </c>
      <c r="B126" s="4">
        <v>14126</v>
      </c>
      <c r="C126" s="4" t="s">
        <v>362</v>
      </c>
      <c r="D126" s="9" t="s">
        <v>363</v>
      </c>
      <c r="E126" s="12" t="s">
        <v>364</v>
      </c>
      <c r="F126" s="5">
        <v>1985</v>
      </c>
      <c r="G126" s="6" t="s">
        <v>909</v>
      </c>
      <c r="H126" s="42" t="s">
        <v>1043</v>
      </c>
      <c r="I126" s="4" t="s">
        <v>151</v>
      </c>
      <c r="J126" s="4"/>
      <c r="K126" s="4" t="s">
        <v>151</v>
      </c>
      <c r="L126" s="4" t="s">
        <v>151</v>
      </c>
      <c r="M126" s="4" t="s">
        <v>151</v>
      </c>
      <c r="N126" s="4" t="s">
        <v>151</v>
      </c>
      <c r="O126" s="4" t="s">
        <v>151</v>
      </c>
      <c r="P126" s="20">
        <f t="shared" si="1"/>
        <v>340000</v>
      </c>
    </row>
    <row r="127" spans="1:16" ht="21.75" customHeight="1">
      <c r="A127" s="4">
        <v>125</v>
      </c>
      <c r="B127" s="4">
        <v>14127</v>
      </c>
      <c r="C127" s="4" t="s">
        <v>365</v>
      </c>
      <c r="D127" s="9" t="s">
        <v>366</v>
      </c>
      <c r="E127" s="12" t="s">
        <v>367</v>
      </c>
      <c r="F127" s="5">
        <v>1980</v>
      </c>
      <c r="G127" s="6" t="s">
        <v>6</v>
      </c>
      <c r="H127" s="42" t="s">
        <v>1043</v>
      </c>
      <c r="I127" s="4" t="s">
        <v>151</v>
      </c>
      <c r="J127" s="4"/>
      <c r="K127" s="4" t="s">
        <v>151</v>
      </c>
      <c r="L127" s="4" t="s">
        <v>151</v>
      </c>
      <c r="M127" s="4" t="s">
        <v>151</v>
      </c>
      <c r="N127" s="4" t="s">
        <v>151</v>
      </c>
      <c r="O127" s="4" t="s">
        <v>151</v>
      </c>
      <c r="P127" s="20">
        <f t="shared" si="1"/>
        <v>340000</v>
      </c>
    </row>
    <row r="128" spans="1:16" ht="21.75" hidden="1" customHeight="1">
      <c r="A128" s="4">
        <v>126</v>
      </c>
      <c r="B128" s="4">
        <v>14128</v>
      </c>
      <c r="C128" s="4" t="s">
        <v>368</v>
      </c>
      <c r="D128" s="9" t="s">
        <v>369</v>
      </c>
      <c r="E128" s="12" t="s">
        <v>370</v>
      </c>
      <c r="F128" s="5">
        <v>1979</v>
      </c>
      <c r="G128" s="6" t="s">
        <v>6</v>
      </c>
      <c r="H128" s="42" t="s">
        <v>1043</v>
      </c>
      <c r="I128" s="4"/>
      <c r="J128" s="4"/>
      <c r="K128" s="4"/>
      <c r="L128" s="4" t="s">
        <v>151</v>
      </c>
      <c r="M128" s="4" t="s">
        <v>151</v>
      </c>
      <c r="N128" s="4" t="s">
        <v>151</v>
      </c>
      <c r="O128" s="4" t="s">
        <v>151</v>
      </c>
      <c r="P128" s="20">
        <f t="shared" si="1"/>
        <v>210000</v>
      </c>
    </row>
    <row r="129" spans="1:16" ht="21.75" hidden="1" customHeight="1">
      <c r="A129" s="4">
        <v>127</v>
      </c>
      <c r="B129" s="4">
        <v>14129</v>
      </c>
      <c r="C129" s="4" t="s">
        <v>371</v>
      </c>
      <c r="D129" s="9" t="s">
        <v>372</v>
      </c>
      <c r="E129" s="12" t="s">
        <v>373</v>
      </c>
      <c r="F129" s="5">
        <v>1983</v>
      </c>
      <c r="G129" s="6" t="s">
        <v>909</v>
      </c>
      <c r="H129" s="42" t="s">
        <v>1043</v>
      </c>
      <c r="I129" s="4" t="s">
        <v>151</v>
      </c>
      <c r="J129" s="4"/>
      <c r="K129" s="4" t="s">
        <v>151</v>
      </c>
      <c r="L129" s="4" t="s">
        <v>151</v>
      </c>
      <c r="M129" s="4" t="s">
        <v>151</v>
      </c>
      <c r="N129" s="4" t="s">
        <v>151</v>
      </c>
      <c r="O129" s="4" t="s">
        <v>151</v>
      </c>
      <c r="P129" s="20">
        <f t="shared" si="1"/>
        <v>340000</v>
      </c>
    </row>
    <row r="130" spans="1:16" ht="21.75" hidden="1" customHeight="1">
      <c r="A130" s="4">
        <v>128</v>
      </c>
      <c r="B130" s="4">
        <v>14130</v>
      </c>
      <c r="C130" s="4" t="s">
        <v>374</v>
      </c>
      <c r="D130" s="9" t="s">
        <v>375</v>
      </c>
      <c r="E130" s="12" t="s">
        <v>376</v>
      </c>
      <c r="F130" s="5">
        <v>1967</v>
      </c>
      <c r="G130" s="6" t="s">
        <v>909</v>
      </c>
      <c r="H130" s="42" t="s">
        <v>1043</v>
      </c>
      <c r="I130" s="4" t="s">
        <v>151</v>
      </c>
      <c r="J130" s="4"/>
      <c r="K130" s="4"/>
      <c r="L130" s="4" t="s">
        <v>151</v>
      </c>
      <c r="M130" s="4" t="s">
        <v>151</v>
      </c>
      <c r="N130" s="4" t="s">
        <v>151</v>
      </c>
      <c r="O130" s="4" t="s">
        <v>151</v>
      </c>
      <c r="P130" s="20">
        <f t="shared" si="1"/>
        <v>280000</v>
      </c>
    </row>
    <row r="131" spans="1:16" ht="21.75" hidden="1" customHeight="1">
      <c r="A131" s="4">
        <v>129</v>
      </c>
      <c r="B131" s="4">
        <v>14131</v>
      </c>
      <c r="C131" s="4" t="s">
        <v>377</v>
      </c>
      <c r="D131" s="9" t="s">
        <v>378</v>
      </c>
      <c r="E131" s="12" t="s">
        <v>379</v>
      </c>
      <c r="F131" s="5">
        <v>1979</v>
      </c>
      <c r="G131" s="6" t="s">
        <v>909</v>
      </c>
      <c r="H131" s="42" t="s">
        <v>1043</v>
      </c>
      <c r="I131" s="4" t="s">
        <v>151</v>
      </c>
      <c r="J131" s="4"/>
      <c r="K131" s="4" t="s">
        <v>151</v>
      </c>
      <c r="L131" s="4" t="s">
        <v>151</v>
      </c>
      <c r="M131" s="4" t="s">
        <v>151</v>
      </c>
      <c r="N131" s="4" t="s">
        <v>151</v>
      </c>
      <c r="O131" s="4" t="s">
        <v>151</v>
      </c>
      <c r="P131" s="20">
        <f t="shared" ref="P131:P194" si="2">SUMIF(I131:O131,"X",$I$2:$O$2)</f>
        <v>340000</v>
      </c>
    </row>
    <row r="132" spans="1:16" ht="21.75" hidden="1" customHeight="1">
      <c r="A132" s="4">
        <v>130</v>
      </c>
      <c r="B132" s="4">
        <v>14132</v>
      </c>
      <c r="C132" s="4" t="s">
        <v>380</v>
      </c>
      <c r="D132" s="9" t="s">
        <v>381</v>
      </c>
      <c r="E132" s="12" t="s">
        <v>977</v>
      </c>
      <c r="F132" s="5">
        <v>1972</v>
      </c>
      <c r="G132" s="6" t="s">
        <v>909</v>
      </c>
      <c r="H132" s="42" t="s">
        <v>1043</v>
      </c>
      <c r="I132" s="4" t="s">
        <v>151</v>
      </c>
      <c r="J132" s="4"/>
      <c r="K132" s="4"/>
      <c r="L132" s="4" t="s">
        <v>151</v>
      </c>
      <c r="M132" s="4" t="s">
        <v>151</v>
      </c>
      <c r="N132" s="4" t="s">
        <v>151</v>
      </c>
      <c r="O132" s="4" t="s">
        <v>151</v>
      </c>
      <c r="P132" s="20">
        <f t="shared" si="2"/>
        <v>280000</v>
      </c>
    </row>
    <row r="133" spans="1:16" ht="21.75" hidden="1" customHeight="1">
      <c r="A133" s="4">
        <v>131</v>
      </c>
      <c r="B133" s="4">
        <v>14133</v>
      </c>
      <c r="C133" s="4" t="s">
        <v>382</v>
      </c>
      <c r="D133" s="9" t="s">
        <v>383</v>
      </c>
      <c r="E133" s="12" t="s">
        <v>978</v>
      </c>
      <c r="F133" s="5">
        <v>1977</v>
      </c>
      <c r="G133" s="6" t="s">
        <v>909</v>
      </c>
      <c r="H133" s="42" t="s">
        <v>1043</v>
      </c>
      <c r="I133" s="4" t="s">
        <v>151</v>
      </c>
      <c r="J133" s="7"/>
      <c r="K133" s="4" t="s">
        <v>151</v>
      </c>
      <c r="L133" s="4" t="s">
        <v>151</v>
      </c>
      <c r="M133" s="4" t="s">
        <v>151</v>
      </c>
      <c r="N133" s="4" t="s">
        <v>151</v>
      </c>
      <c r="O133" s="4" t="s">
        <v>151</v>
      </c>
      <c r="P133" s="20">
        <f t="shared" si="2"/>
        <v>340000</v>
      </c>
    </row>
    <row r="134" spans="1:16" ht="21.75" customHeight="1">
      <c r="A134" s="4">
        <v>132</v>
      </c>
      <c r="B134" s="4">
        <v>14134</v>
      </c>
      <c r="C134" s="4" t="s">
        <v>384</v>
      </c>
      <c r="D134" s="9" t="s">
        <v>385</v>
      </c>
      <c r="E134" s="12" t="s">
        <v>386</v>
      </c>
      <c r="F134" s="5">
        <v>1977</v>
      </c>
      <c r="G134" s="6" t="s">
        <v>6</v>
      </c>
      <c r="H134" s="42" t="s">
        <v>1043</v>
      </c>
      <c r="I134" s="4" t="s">
        <v>151</v>
      </c>
      <c r="J134" s="4"/>
      <c r="K134" s="4" t="s">
        <v>151</v>
      </c>
      <c r="L134" s="4" t="s">
        <v>151</v>
      </c>
      <c r="M134" s="4" t="s">
        <v>151</v>
      </c>
      <c r="N134" s="4" t="s">
        <v>151</v>
      </c>
      <c r="O134" s="4" t="s">
        <v>151</v>
      </c>
      <c r="P134" s="20">
        <f t="shared" si="2"/>
        <v>340000</v>
      </c>
    </row>
    <row r="135" spans="1:16" ht="21.75" hidden="1" customHeight="1">
      <c r="A135" s="4">
        <v>133</v>
      </c>
      <c r="B135" s="4">
        <v>14135</v>
      </c>
      <c r="C135" s="4" t="s">
        <v>387</v>
      </c>
      <c r="D135" s="9" t="s">
        <v>388</v>
      </c>
      <c r="E135" s="12" t="s">
        <v>979</v>
      </c>
      <c r="F135" s="5">
        <v>1988</v>
      </c>
      <c r="G135" s="6" t="s">
        <v>909</v>
      </c>
      <c r="H135" s="42" t="s">
        <v>1043</v>
      </c>
      <c r="I135" s="4" t="s">
        <v>151</v>
      </c>
      <c r="J135" s="4"/>
      <c r="K135" s="4" t="s">
        <v>151</v>
      </c>
      <c r="L135" s="4" t="s">
        <v>151</v>
      </c>
      <c r="M135" s="4" t="s">
        <v>151</v>
      </c>
      <c r="N135" s="4" t="s">
        <v>151</v>
      </c>
      <c r="O135" s="4" t="s">
        <v>151</v>
      </c>
      <c r="P135" s="20">
        <f t="shared" si="2"/>
        <v>340000</v>
      </c>
    </row>
    <row r="136" spans="1:16" ht="21.75" hidden="1" customHeight="1">
      <c r="A136" s="4">
        <v>134</v>
      </c>
      <c r="B136" s="4">
        <v>14136</v>
      </c>
      <c r="C136" s="4" t="s">
        <v>389</v>
      </c>
      <c r="D136" s="9" t="s">
        <v>390</v>
      </c>
      <c r="E136" s="12" t="s">
        <v>980</v>
      </c>
      <c r="F136" s="5">
        <v>1973</v>
      </c>
      <c r="G136" s="6" t="s">
        <v>909</v>
      </c>
      <c r="H136" s="42" t="s">
        <v>1043</v>
      </c>
      <c r="I136" s="4" t="s">
        <v>151</v>
      </c>
      <c r="J136" s="4"/>
      <c r="K136" s="4" t="s">
        <v>151</v>
      </c>
      <c r="L136" s="4" t="s">
        <v>151</v>
      </c>
      <c r="M136" s="4" t="s">
        <v>151</v>
      </c>
      <c r="N136" s="4" t="s">
        <v>151</v>
      </c>
      <c r="O136" s="4" t="s">
        <v>151</v>
      </c>
      <c r="P136" s="20">
        <f t="shared" si="2"/>
        <v>340000</v>
      </c>
    </row>
    <row r="137" spans="1:16" ht="21.75" customHeight="1">
      <c r="A137" s="4">
        <v>135</v>
      </c>
      <c r="B137" s="4">
        <v>14137</v>
      </c>
      <c r="C137" s="4" t="s">
        <v>391</v>
      </c>
      <c r="D137" s="9" t="s">
        <v>392</v>
      </c>
      <c r="E137" s="12" t="s">
        <v>981</v>
      </c>
      <c r="F137" s="5">
        <v>1979</v>
      </c>
      <c r="G137" s="6" t="s">
        <v>6</v>
      </c>
      <c r="H137" s="42" t="s">
        <v>1034</v>
      </c>
      <c r="I137" s="4" t="s">
        <v>151</v>
      </c>
      <c r="J137" s="4"/>
      <c r="K137" s="4" t="s">
        <v>151</v>
      </c>
      <c r="L137" s="4" t="s">
        <v>151</v>
      </c>
      <c r="M137" s="4" t="s">
        <v>151</v>
      </c>
      <c r="N137" s="4" t="s">
        <v>151</v>
      </c>
      <c r="O137" s="4" t="s">
        <v>151</v>
      </c>
      <c r="P137" s="20">
        <f t="shared" si="2"/>
        <v>340000</v>
      </c>
    </row>
    <row r="138" spans="1:16" ht="21.75" hidden="1" customHeight="1">
      <c r="A138" s="4">
        <v>136</v>
      </c>
      <c r="B138" s="4">
        <v>14138</v>
      </c>
      <c r="C138" s="4" t="s">
        <v>394</v>
      </c>
      <c r="D138" s="9" t="s">
        <v>395</v>
      </c>
      <c r="E138" s="12" t="s">
        <v>396</v>
      </c>
      <c r="F138" s="5">
        <v>1970</v>
      </c>
      <c r="G138" s="6" t="s">
        <v>6</v>
      </c>
      <c r="H138" s="42" t="s">
        <v>1034</v>
      </c>
      <c r="I138" s="4" t="s">
        <v>151</v>
      </c>
      <c r="J138" s="4" t="s">
        <v>151</v>
      </c>
      <c r="K138" s="4"/>
      <c r="L138" s="4" t="s">
        <v>151</v>
      </c>
      <c r="M138" s="4" t="s">
        <v>151</v>
      </c>
      <c r="N138" s="4" t="s">
        <v>151</v>
      </c>
      <c r="O138" s="4" t="s">
        <v>151</v>
      </c>
      <c r="P138" s="20">
        <f t="shared" si="2"/>
        <v>340000</v>
      </c>
    </row>
    <row r="139" spans="1:16" ht="21.75" hidden="1" customHeight="1">
      <c r="A139" s="4">
        <v>137</v>
      </c>
      <c r="B139" s="4">
        <v>14139</v>
      </c>
      <c r="C139" s="4" t="s">
        <v>397</v>
      </c>
      <c r="D139" s="9" t="s">
        <v>398</v>
      </c>
      <c r="E139" s="12" t="s">
        <v>399</v>
      </c>
      <c r="F139" s="5">
        <v>1991</v>
      </c>
      <c r="G139" s="6" t="s">
        <v>909</v>
      </c>
      <c r="H139" s="42" t="s">
        <v>1034</v>
      </c>
      <c r="I139" s="4" t="s">
        <v>151</v>
      </c>
      <c r="J139" s="4"/>
      <c r="K139" s="4" t="s">
        <v>151</v>
      </c>
      <c r="L139" s="4" t="s">
        <v>151</v>
      </c>
      <c r="M139" s="4" t="s">
        <v>151</v>
      </c>
      <c r="N139" s="4" t="s">
        <v>151</v>
      </c>
      <c r="O139" s="4" t="s">
        <v>151</v>
      </c>
      <c r="P139" s="20">
        <f t="shared" si="2"/>
        <v>340000</v>
      </c>
    </row>
    <row r="140" spans="1:16" ht="21.75" hidden="1" customHeight="1">
      <c r="A140" s="4">
        <v>138</v>
      </c>
      <c r="B140" s="4">
        <v>14140</v>
      </c>
      <c r="C140" s="4" t="s">
        <v>400</v>
      </c>
      <c r="D140" s="9" t="s">
        <v>401</v>
      </c>
      <c r="E140" s="12" t="s">
        <v>982</v>
      </c>
      <c r="F140" s="5">
        <v>1965</v>
      </c>
      <c r="G140" s="6" t="s">
        <v>909</v>
      </c>
      <c r="H140" s="42" t="s">
        <v>1034</v>
      </c>
      <c r="I140" s="4" t="s">
        <v>151</v>
      </c>
      <c r="J140" s="7"/>
      <c r="K140" s="4" t="s">
        <v>151</v>
      </c>
      <c r="L140" s="4" t="s">
        <v>151</v>
      </c>
      <c r="M140" s="4" t="s">
        <v>151</v>
      </c>
      <c r="N140" s="4" t="s">
        <v>151</v>
      </c>
      <c r="O140" s="4" t="s">
        <v>151</v>
      </c>
      <c r="P140" s="20">
        <f t="shared" si="2"/>
        <v>340000</v>
      </c>
    </row>
    <row r="141" spans="1:16" ht="21.75" customHeight="1">
      <c r="A141" s="4">
        <v>139</v>
      </c>
      <c r="B141" s="4">
        <v>14141</v>
      </c>
      <c r="C141" s="4" t="s">
        <v>402</v>
      </c>
      <c r="D141" s="9" t="s">
        <v>403</v>
      </c>
      <c r="E141" s="12" t="s">
        <v>983</v>
      </c>
      <c r="F141" s="5">
        <v>1965</v>
      </c>
      <c r="G141" s="6" t="s">
        <v>6</v>
      </c>
      <c r="H141" s="42" t="s">
        <v>1034</v>
      </c>
      <c r="I141" s="4" t="s">
        <v>151</v>
      </c>
      <c r="J141" s="4"/>
      <c r="K141" s="4" t="s">
        <v>151</v>
      </c>
      <c r="L141" s="4"/>
      <c r="M141" s="4" t="s">
        <v>151</v>
      </c>
      <c r="N141" s="4" t="s">
        <v>151</v>
      </c>
      <c r="O141" s="4" t="s">
        <v>151</v>
      </c>
      <c r="P141" s="20">
        <f t="shared" si="2"/>
        <v>280000</v>
      </c>
    </row>
    <row r="142" spans="1:16" ht="21.75" hidden="1" customHeight="1">
      <c r="A142" s="4">
        <v>140</v>
      </c>
      <c r="B142" s="4">
        <v>14142</v>
      </c>
      <c r="C142" s="4" t="s">
        <v>404</v>
      </c>
      <c r="D142" s="9" t="s">
        <v>405</v>
      </c>
      <c r="E142" s="12" t="s">
        <v>406</v>
      </c>
      <c r="F142" s="5">
        <v>1994</v>
      </c>
      <c r="G142" s="6" t="s">
        <v>909</v>
      </c>
      <c r="H142" s="42" t="s">
        <v>1034</v>
      </c>
      <c r="I142" s="4" t="s">
        <v>151</v>
      </c>
      <c r="J142" s="4"/>
      <c r="K142" s="4" t="s">
        <v>151</v>
      </c>
      <c r="L142" s="4" t="s">
        <v>151</v>
      </c>
      <c r="M142" s="4" t="s">
        <v>151</v>
      </c>
      <c r="N142" s="4" t="s">
        <v>151</v>
      </c>
      <c r="O142" s="4" t="s">
        <v>151</v>
      </c>
      <c r="P142" s="20">
        <f t="shared" si="2"/>
        <v>340000</v>
      </c>
    </row>
    <row r="143" spans="1:16" ht="21.75" customHeight="1">
      <c r="A143" s="4">
        <v>141</v>
      </c>
      <c r="B143" s="4">
        <v>14143</v>
      </c>
      <c r="C143" s="4" t="s">
        <v>407</v>
      </c>
      <c r="D143" s="9" t="s">
        <v>408</v>
      </c>
      <c r="E143" s="12" t="s">
        <v>409</v>
      </c>
      <c r="F143" s="5">
        <v>1991</v>
      </c>
      <c r="G143" s="6" t="s">
        <v>6</v>
      </c>
      <c r="H143" s="42" t="s">
        <v>1034</v>
      </c>
      <c r="I143" s="4" t="s">
        <v>151</v>
      </c>
      <c r="J143" s="4"/>
      <c r="K143" s="4" t="s">
        <v>151</v>
      </c>
      <c r="L143" s="4" t="s">
        <v>151</v>
      </c>
      <c r="M143" s="4" t="s">
        <v>151</v>
      </c>
      <c r="N143" s="4" t="s">
        <v>151</v>
      </c>
      <c r="O143" s="4" t="s">
        <v>151</v>
      </c>
      <c r="P143" s="20">
        <f t="shared" si="2"/>
        <v>340000</v>
      </c>
    </row>
    <row r="144" spans="1:16" ht="21.75" customHeight="1">
      <c r="A144" s="4">
        <v>142</v>
      </c>
      <c r="B144" s="4">
        <v>14145</v>
      </c>
      <c r="C144" s="4" t="s">
        <v>931</v>
      </c>
      <c r="D144" s="10" t="s">
        <v>932</v>
      </c>
      <c r="E144" s="12" t="s">
        <v>410</v>
      </c>
      <c r="F144" s="5">
        <v>1973</v>
      </c>
      <c r="G144" s="6" t="s">
        <v>6</v>
      </c>
      <c r="H144" s="42" t="s">
        <v>1034</v>
      </c>
      <c r="I144" s="4" t="s">
        <v>151</v>
      </c>
      <c r="J144" s="4"/>
      <c r="K144" s="4" t="s">
        <v>151</v>
      </c>
      <c r="L144" s="4" t="s">
        <v>151</v>
      </c>
      <c r="M144" s="4" t="s">
        <v>151</v>
      </c>
      <c r="N144" s="4" t="s">
        <v>151</v>
      </c>
      <c r="O144" s="4" t="s">
        <v>151</v>
      </c>
      <c r="P144" s="20">
        <f t="shared" si="2"/>
        <v>340000</v>
      </c>
    </row>
    <row r="145" spans="1:16" ht="21.75" customHeight="1">
      <c r="A145" s="4">
        <v>143</v>
      </c>
      <c r="B145" s="4">
        <v>14146</v>
      </c>
      <c r="C145" s="4" t="s">
        <v>411</v>
      </c>
      <c r="D145" s="9" t="s">
        <v>412</v>
      </c>
      <c r="E145" s="12" t="s">
        <v>413</v>
      </c>
      <c r="F145" s="5">
        <v>1993</v>
      </c>
      <c r="G145" s="6" t="s">
        <v>6</v>
      </c>
      <c r="H145" s="42" t="s">
        <v>1034</v>
      </c>
      <c r="I145" s="4" t="s">
        <v>151</v>
      </c>
      <c r="J145" s="4"/>
      <c r="K145" s="4" t="s">
        <v>151</v>
      </c>
      <c r="L145" s="4"/>
      <c r="M145" s="4" t="s">
        <v>151</v>
      </c>
      <c r="N145" s="4" t="s">
        <v>151</v>
      </c>
      <c r="O145" s="4" t="s">
        <v>151</v>
      </c>
      <c r="P145" s="20">
        <f t="shared" si="2"/>
        <v>280000</v>
      </c>
    </row>
    <row r="146" spans="1:16" ht="21.75" customHeight="1">
      <c r="A146" s="4">
        <v>144</v>
      </c>
      <c r="B146" s="4">
        <v>14147</v>
      </c>
      <c r="C146" s="4" t="s">
        <v>414</v>
      </c>
      <c r="D146" s="9" t="s">
        <v>415</v>
      </c>
      <c r="E146" s="12" t="s">
        <v>984</v>
      </c>
      <c r="F146" s="5">
        <v>1988</v>
      </c>
      <c r="G146" s="6" t="s">
        <v>6</v>
      </c>
      <c r="H146" s="42" t="s">
        <v>1034</v>
      </c>
      <c r="I146" s="4" t="s">
        <v>151</v>
      </c>
      <c r="J146" s="4"/>
      <c r="K146" s="4" t="s">
        <v>151</v>
      </c>
      <c r="L146" s="4" t="s">
        <v>151</v>
      </c>
      <c r="M146" s="4" t="s">
        <v>151</v>
      </c>
      <c r="N146" s="4" t="s">
        <v>151</v>
      </c>
      <c r="O146" s="4" t="s">
        <v>151</v>
      </c>
      <c r="P146" s="20">
        <f t="shared" si="2"/>
        <v>340000</v>
      </c>
    </row>
    <row r="147" spans="1:16" ht="21.75" hidden="1" customHeight="1">
      <c r="A147" s="4">
        <v>145</v>
      </c>
      <c r="B147" s="4">
        <v>14148</v>
      </c>
      <c r="C147" s="4" t="s">
        <v>416</v>
      </c>
      <c r="D147" s="9" t="s">
        <v>417</v>
      </c>
      <c r="E147" s="12" t="s">
        <v>985</v>
      </c>
      <c r="F147" s="5">
        <v>1964</v>
      </c>
      <c r="G147" s="6" t="s">
        <v>909</v>
      </c>
      <c r="H147" s="43" t="s">
        <v>1049</v>
      </c>
      <c r="I147" s="4" t="s">
        <v>151</v>
      </c>
      <c r="J147" s="4"/>
      <c r="K147" s="4" t="s">
        <v>151</v>
      </c>
      <c r="L147" s="4" t="s">
        <v>151</v>
      </c>
      <c r="M147" s="4" t="s">
        <v>151</v>
      </c>
      <c r="N147" s="4" t="s">
        <v>151</v>
      </c>
      <c r="O147" s="4" t="s">
        <v>151</v>
      </c>
      <c r="P147" s="20">
        <f t="shared" si="2"/>
        <v>340000</v>
      </c>
    </row>
    <row r="148" spans="1:16" ht="21.75" hidden="1" customHeight="1">
      <c r="A148" s="4">
        <v>146</v>
      </c>
      <c r="B148" s="4">
        <v>14149</v>
      </c>
      <c r="C148" s="4" t="s">
        <v>419</v>
      </c>
      <c r="D148" s="9" t="s">
        <v>420</v>
      </c>
      <c r="E148" s="12" t="s">
        <v>421</v>
      </c>
      <c r="F148" s="5">
        <v>1979</v>
      </c>
      <c r="G148" s="6" t="s">
        <v>909</v>
      </c>
      <c r="H148" s="43" t="s">
        <v>1049</v>
      </c>
      <c r="I148" s="4" t="s">
        <v>151</v>
      </c>
      <c r="J148" s="4"/>
      <c r="K148" s="4" t="s">
        <v>151</v>
      </c>
      <c r="L148" s="4" t="s">
        <v>151</v>
      </c>
      <c r="M148" s="4" t="s">
        <v>151</v>
      </c>
      <c r="N148" s="4" t="s">
        <v>151</v>
      </c>
      <c r="O148" s="4" t="s">
        <v>151</v>
      </c>
      <c r="P148" s="20">
        <f t="shared" si="2"/>
        <v>340000</v>
      </c>
    </row>
    <row r="149" spans="1:16" ht="21.75" hidden="1" customHeight="1">
      <c r="A149" s="4">
        <v>147</v>
      </c>
      <c r="B149" s="4">
        <v>14150</v>
      </c>
      <c r="C149" s="4" t="s">
        <v>422</v>
      </c>
      <c r="D149" s="9" t="s">
        <v>423</v>
      </c>
      <c r="E149" s="12" t="s">
        <v>424</v>
      </c>
      <c r="F149" s="5">
        <v>1976</v>
      </c>
      <c r="G149" s="6" t="s">
        <v>909</v>
      </c>
      <c r="H149" s="43" t="s">
        <v>1049</v>
      </c>
      <c r="I149" s="4" t="s">
        <v>151</v>
      </c>
      <c r="J149" s="7"/>
      <c r="K149" s="4" t="s">
        <v>151</v>
      </c>
      <c r="L149" s="4" t="s">
        <v>151</v>
      </c>
      <c r="M149" s="4" t="s">
        <v>151</v>
      </c>
      <c r="N149" s="4" t="s">
        <v>151</v>
      </c>
      <c r="O149" s="4" t="s">
        <v>151</v>
      </c>
      <c r="P149" s="20">
        <f t="shared" si="2"/>
        <v>340000</v>
      </c>
    </row>
    <row r="150" spans="1:16" ht="21.75" hidden="1" customHeight="1">
      <c r="A150" s="4">
        <v>148</v>
      </c>
      <c r="B150" s="4">
        <v>14151</v>
      </c>
      <c r="C150" s="4" t="s">
        <v>425</v>
      </c>
      <c r="D150" s="9" t="s">
        <v>426</v>
      </c>
      <c r="E150" s="12" t="s">
        <v>427</v>
      </c>
      <c r="F150" s="5">
        <v>1986</v>
      </c>
      <c r="G150" s="6" t="s">
        <v>909</v>
      </c>
      <c r="H150" s="43" t="s">
        <v>1049</v>
      </c>
      <c r="I150" s="4" t="s">
        <v>151</v>
      </c>
      <c r="J150" s="4"/>
      <c r="K150" s="4" t="s">
        <v>151</v>
      </c>
      <c r="L150" s="4" t="s">
        <v>151</v>
      </c>
      <c r="M150" s="4" t="s">
        <v>151</v>
      </c>
      <c r="N150" s="4" t="s">
        <v>151</v>
      </c>
      <c r="O150" s="4" t="s">
        <v>151</v>
      </c>
      <c r="P150" s="20">
        <f t="shared" si="2"/>
        <v>340000</v>
      </c>
    </row>
    <row r="151" spans="1:16" ht="21.75" customHeight="1">
      <c r="A151" s="4">
        <v>149</v>
      </c>
      <c r="B151" s="4">
        <v>14152</v>
      </c>
      <c r="C151" s="4" t="s">
        <v>428</v>
      </c>
      <c r="D151" s="9" t="s">
        <v>429</v>
      </c>
      <c r="E151" s="12" t="s">
        <v>430</v>
      </c>
      <c r="F151" s="5">
        <v>1965</v>
      </c>
      <c r="G151" s="6" t="s">
        <v>6</v>
      </c>
      <c r="H151" s="43" t="s">
        <v>1049</v>
      </c>
      <c r="I151" s="4" t="s">
        <v>151</v>
      </c>
      <c r="J151" s="4"/>
      <c r="K151" s="4" t="s">
        <v>151</v>
      </c>
      <c r="L151" s="4"/>
      <c r="M151" s="4" t="s">
        <v>151</v>
      </c>
      <c r="N151" s="4" t="s">
        <v>151</v>
      </c>
      <c r="O151" s="4" t="s">
        <v>151</v>
      </c>
      <c r="P151" s="20">
        <f t="shared" si="2"/>
        <v>280000</v>
      </c>
    </row>
    <row r="152" spans="1:16" ht="21.75" hidden="1" customHeight="1">
      <c r="A152" s="4">
        <v>150</v>
      </c>
      <c r="B152" s="4">
        <v>14153</v>
      </c>
      <c r="C152" s="4" t="s">
        <v>431</v>
      </c>
      <c r="D152" s="9" t="s">
        <v>432</v>
      </c>
      <c r="E152" s="12" t="s">
        <v>433</v>
      </c>
      <c r="F152" s="5">
        <v>1961</v>
      </c>
      <c r="G152" s="6" t="s">
        <v>909</v>
      </c>
      <c r="H152" s="43" t="s">
        <v>1049</v>
      </c>
      <c r="I152" s="4" t="s">
        <v>151</v>
      </c>
      <c r="J152" s="4"/>
      <c r="K152" s="4" t="s">
        <v>151</v>
      </c>
      <c r="L152" s="4" t="s">
        <v>151</v>
      </c>
      <c r="M152" s="4" t="s">
        <v>151</v>
      </c>
      <c r="N152" s="4" t="s">
        <v>151</v>
      </c>
      <c r="O152" s="4" t="s">
        <v>151</v>
      </c>
      <c r="P152" s="20">
        <f t="shared" si="2"/>
        <v>340000</v>
      </c>
    </row>
    <row r="153" spans="1:16" ht="21.75" customHeight="1">
      <c r="A153" s="4">
        <v>151</v>
      </c>
      <c r="B153" s="4">
        <v>14155</v>
      </c>
      <c r="C153" s="4" t="s">
        <v>434</v>
      </c>
      <c r="D153" s="9" t="s">
        <v>435</v>
      </c>
      <c r="E153" s="12" t="s">
        <v>436</v>
      </c>
      <c r="F153" s="5">
        <v>1970</v>
      </c>
      <c r="G153" s="6" t="s">
        <v>6</v>
      </c>
      <c r="H153" s="43" t="s">
        <v>1049</v>
      </c>
      <c r="I153" s="4" t="s">
        <v>151</v>
      </c>
      <c r="J153" s="4"/>
      <c r="K153" s="4" t="s">
        <v>151</v>
      </c>
      <c r="L153" s="4" t="s">
        <v>151</v>
      </c>
      <c r="M153" s="4" t="s">
        <v>151</v>
      </c>
      <c r="N153" s="4" t="s">
        <v>151</v>
      </c>
      <c r="O153" s="4" t="s">
        <v>151</v>
      </c>
      <c r="P153" s="20">
        <f t="shared" si="2"/>
        <v>340000</v>
      </c>
    </row>
    <row r="154" spans="1:16" ht="21.75" hidden="1" customHeight="1">
      <c r="A154" s="4">
        <v>152</v>
      </c>
      <c r="B154" s="4">
        <v>14156</v>
      </c>
      <c r="C154" s="4" t="s">
        <v>437</v>
      </c>
      <c r="D154" s="9" t="s">
        <v>438</v>
      </c>
      <c r="E154" s="12" t="s">
        <v>439</v>
      </c>
      <c r="F154" s="5">
        <v>1979</v>
      </c>
      <c r="G154" s="6" t="s">
        <v>909</v>
      </c>
      <c r="H154" s="43" t="s">
        <v>1049</v>
      </c>
      <c r="I154" s="4" t="s">
        <v>151</v>
      </c>
      <c r="J154" s="4"/>
      <c r="K154" s="4" t="s">
        <v>151</v>
      </c>
      <c r="L154" s="4" t="s">
        <v>151</v>
      </c>
      <c r="M154" s="4" t="s">
        <v>151</v>
      </c>
      <c r="N154" s="4" t="s">
        <v>151</v>
      </c>
      <c r="O154" s="4" t="s">
        <v>151</v>
      </c>
      <c r="P154" s="20">
        <f t="shared" si="2"/>
        <v>340000</v>
      </c>
    </row>
    <row r="155" spans="1:16" ht="21.75" hidden="1" customHeight="1">
      <c r="A155" s="4">
        <v>153</v>
      </c>
      <c r="B155" s="4">
        <v>14157</v>
      </c>
      <c r="C155" s="4" t="s">
        <v>440</v>
      </c>
      <c r="D155" s="9" t="s">
        <v>441</v>
      </c>
      <c r="E155" s="12" t="s">
        <v>442</v>
      </c>
      <c r="F155" s="5">
        <v>1991</v>
      </c>
      <c r="G155" s="6" t="s">
        <v>909</v>
      </c>
      <c r="H155" s="43" t="s">
        <v>1049</v>
      </c>
      <c r="I155" s="4" t="s">
        <v>151</v>
      </c>
      <c r="J155" s="7"/>
      <c r="K155" s="4" t="s">
        <v>151</v>
      </c>
      <c r="L155" s="4" t="s">
        <v>151</v>
      </c>
      <c r="M155" s="4" t="s">
        <v>151</v>
      </c>
      <c r="N155" s="4" t="s">
        <v>151</v>
      </c>
      <c r="O155" s="4" t="s">
        <v>151</v>
      </c>
      <c r="P155" s="20">
        <f t="shared" si="2"/>
        <v>340000</v>
      </c>
    </row>
    <row r="156" spans="1:16" ht="21.75" customHeight="1">
      <c r="A156" s="4">
        <v>154</v>
      </c>
      <c r="B156" s="4">
        <v>14158</v>
      </c>
      <c r="C156" s="4" t="s">
        <v>443</v>
      </c>
      <c r="D156" s="9" t="s">
        <v>444</v>
      </c>
      <c r="E156" s="12" t="s">
        <v>445</v>
      </c>
      <c r="F156" s="5">
        <v>1991</v>
      </c>
      <c r="G156" s="6" t="s">
        <v>6</v>
      </c>
      <c r="H156" s="43" t="s">
        <v>1049</v>
      </c>
      <c r="I156" s="4" t="s">
        <v>151</v>
      </c>
      <c r="J156" s="4"/>
      <c r="K156" s="4" t="s">
        <v>151</v>
      </c>
      <c r="L156" s="4" t="s">
        <v>151</v>
      </c>
      <c r="M156" s="4" t="s">
        <v>151</v>
      </c>
      <c r="N156" s="4" t="s">
        <v>151</v>
      </c>
      <c r="O156" s="4" t="s">
        <v>151</v>
      </c>
      <c r="P156" s="20">
        <f t="shared" si="2"/>
        <v>340000</v>
      </c>
    </row>
    <row r="157" spans="1:16" ht="21.75" customHeight="1">
      <c r="A157" s="4">
        <v>155</v>
      </c>
      <c r="B157" s="4">
        <v>14159</v>
      </c>
      <c r="C157" s="4" t="s">
        <v>446</v>
      </c>
      <c r="D157" s="9" t="s">
        <v>447</v>
      </c>
      <c r="E157" s="12" t="s">
        <v>448</v>
      </c>
      <c r="F157" s="5">
        <v>1981</v>
      </c>
      <c r="G157" s="6" t="s">
        <v>6</v>
      </c>
      <c r="H157" s="43" t="s">
        <v>1049</v>
      </c>
      <c r="I157" s="4" t="s">
        <v>151</v>
      </c>
      <c r="J157" s="4"/>
      <c r="K157" s="4" t="s">
        <v>151</v>
      </c>
      <c r="L157" s="4" t="s">
        <v>151</v>
      </c>
      <c r="M157" s="4" t="s">
        <v>151</v>
      </c>
      <c r="N157" s="4" t="s">
        <v>151</v>
      </c>
      <c r="O157" s="4" t="s">
        <v>151</v>
      </c>
      <c r="P157" s="20">
        <f t="shared" si="2"/>
        <v>340000</v>
      </c>
    </row>
    <row r="158" spans="1:16" ht="21.75" hidden="1" customHeight="1">
      <c r="A158" s="4">
        <v>156</v>
      </c>
      <c r="B158" s="4">
        <v>14160</v>
      </c>
      <c r="C158" s="4" t="s">
        <v>449</v>
      </c>
      <c r="D158" s="9" t="s">
        <v>450</v>
      </c>
      <c r="E158" s="12" t="s">
        <v>451</v>
      </c>
      <c r="F158" s="5">
        <v>1966</v>
      </c>
      <c r="G158" s="6" t="s">
        <v>909</v>
      </c>
      <c r="H158" s="43" t="s">
        <v>1049</v>
      </c>
      <c r="I158" s="4" t="s">
        <v>151</v>
      </c>
      <c r="J158" s="4"/>
      <c r="K158" s="4" t="s">
        <v>151</v>
      </c>
      <c r="L158" s="4" t="s">
        <v>151</v>
      </c>
      <c r="M158" s="4" t="s">
        <v>151</v>
      </c>
      <c r="N158" s="4" t="s">
        <v>151</v>
      </c>
      <c r="O158" s="4" t="s">
        <v>151</v>
      </c>
      <c r="P158" s="20">
        <f t="shared" si="2"/>
        <v>340000</v>
      </c>
    </row>
    <row r="159" spans="1:16" ht="21.75" hidden="1" customHeight="1">
      <c r="A159" s="4">
        <v>157</v>
      </c>
      <c r="B159" s="4">
        <v>14161</v>
      </c>
      <c r="C159" s="4" t="s">
        <v>452</v>
      </c>
      <c r="D159" s="9" t="s">
        <v>453</v>
      </c>
      <c r="E159" s="12" t="s">
        <v>454</v>
      </c>
      <c r="F159" s="5">
        <v>1990</v>
      </c>
      <c r="G159" s="6" t="s">
        <v>909</v>
      </c>
      <c r="H159" s="43" t="s">
        <v>1049</v>
      </c>
      <c r="I159" s="4" t="s">
        <v>151</v>
      </c>
      <c r="J159" s="4"/>
      <c r="K159" s="4" t="s">
        <v>151</v>
      </c>
      <c r="L159" s="4" t="s">
        <v>151</v>
      </c>
      <c r="M159" s="4" t="s">
        <v>151</v>
      </c>
      <c r="N159" s="4" t="s">
        <v>151</v>
      </c>
      <c r="O159" s="4" t="s">
        <v>151</v>
      </c>
      <c r="P159" s="20">
        <f t="shared" si="2"/>
        <v>340000</v>
      </c>
    </row>
    <row r="160" spans="1:16" ht="21.75" hidden="1" customHeight="1">
      <c r="A160" s="4">
        <v>158</v>
      </c>
      <c r="B160" s="4">
        <v>14162</v>
      </c>
      <c r="C160" s="4" t="s">
        <v>455</v>
      </c>
      <c r="D160" s="9" t="s">
        <v>456</v>
      </c>
      <c r="E160" s="12" t="s">
        <v>457</v>
      </c>
      <c r="F160" s="5">
        <v>1980</v>
      </c>
      <c r="G160" s="6" t="s">
        <v>6</v>
      </c>
      <c r="H160" s="43" t="s">
        <v>1049</v>
      </c>
      <c r="I160" s="4" t="s">
        <v>151</v>
      </c>
      <c r="J160" s="4" t="s">
        <v>151</v>
      </c>
      <c r="K160" s="4"/>
      <c r="L160" s="4" t="s">
        <v>151</v>
      </c>
      <c r="M160" s="4" t="s">
        <v>151</v>
      </c>
      <c r="N160" s="4" t="s">
        <v>151</v>
      </c>
      <c r="O160" s="4" t="s">
        <v>151</v>
      </c>
      <c r="P160" s="20">
        <f t="shared" si="2"/>
        <v>340000</v>
      </c>
    </row>
    <row r="161" spans="1:16" ht="21.75" customHeight="1">
      <c r="A161" s="4">
        <v>159</v>
      </c>
      <c r="B161" s="4">
        <v>14163</v>
      </c>
      <c r="C161" s="4" t="s">
        <v>458</v>
      </c>
      <c r="D161" s="9" t="s">
        <v>459</v>
      </c>
      <c r="E161" s="12" t="s">
        <v>460</v>
      </c>
      <c r="F161" s="5">
        <v>1987</v>
      </c>
      <c r="G161" s="6" t="s">
        <v>6</v>
      </c>
      <c r="H161" s="43" t="s">
        <v>1049</v>
      </c>
      <c r="I161" s="4" t="s">
        <v>151</v>
      </c>
      <c r="J161" s="4"/>
      <c r="K161" s="4" t="s">
        <v>151</v>
      </c>
      <c r="L161" s="4" t="s">
        <v>151</v>
      </c>
      <c r="M161" s="4" t="s">
        <v>151</v>
      </c>
      <c r="N161" s="4" t="s">
        <v>151</v>
      </c>
      <c r="O161" s="4" t="s">
        <v>151</v>
      </c>
      <c r="P161" s="20">
        <f t="shared" si="2"/>
        <v>340000</v>
      </c>
    </row>
    <row r="162" spans="1:16" ht="21.75" customHeight="1">
      <c r="A162" s="4">
        <v>160</v>
      </c>
      <c r="B162" s="4">
        <v>14164</v>
      </c>
      <c r="C162" s="4" t="s">
        <v>461</v>
      </c>
      <c r="D162" s="9" t="s">
        <v>462</v>
      </c>
      <c r="E162" s="12" t="s">
        <v>463</v>
      </c>
      <c r="F162" s="5">
        <v>1983</v>
      </c>
      <c r="G162" s="6" t="s">
        <v>6</v>
      </c>
      <c r="H162" s="43" t="s">
        <v>1049</v>
      </c>
      <c r="I162" s="4" t="s">
        <v>151</v>
      </c>
      <c r="J162" s="4"/>
      <c r="K162" s="4" t="s">
        <v>151</v>
      </c>
      <c r="L162" s="4" t="s">
        <v>151</v>
      </c>
      <c r="M162" s="4" t="s">
        <v>151</v>
      </c>
      <c r="N162" s="4" t="s">
        <v>151</v>
      </c>
      <c r="O162" s="4" t="s">
        <v>151</v>
      </c>
      <c r="P162" s="20">
        <f t="shared" si="2"/>
        <v>340000</v>
      </c>
    </row>
    <row r="163" spans="1:16" ht="21.75" hidden="1" customHeight="1">
      <c r="A163" s="4">
        <v>161</v>
      </c>
      <c r="B163" s="4">
        <v>14166</v>
      </c>
      <c r="C163" s="4" t="s">
        <v>465</v>
      </c>
      <c r="D163" s="9" t="s">
        <v>466</v>
      </c>
      <c r="E163" s="12" t="s">
        <v>986</v>
      </c>
      <c r="F163" s="5">
        <v>1963</v>
      </c>
      <c r="G163" s="6" t="s">
        <v>909</v>
      </c>
      <c r="H163" s="43" t="s">
        <v>1049</v>
      </c>
      <c r="I163" s="4" t="s">
        <v>151</v>
      </c>
      <c r="J163" s="4"/>
      <c r="K163" s="4" t="s">
        <v>151</v>
      </c>
      <c r="L163" s="4" t="s">
        <v>151</v>
      </c>
      <c r="M163" s="4" t="s">
        <v>151</v>
      </c>
      <c r="N163" s="4" t="s">
        <v>151</v>
      </c>
      <c r="O163" s="4" t="s">
        <v>151</v>
      </c>
      <c r="P163" s="20">
        <f t="shared" si="2"/>
        <v>340000</v>
      </c>
    </row>
    <row r="164" spans="1:16" ht="21.75" hidden="1" customHeight="1">
      <c r="A164" s="4">
        <v>162</v>
      </c>
      <c r="B164" s="4">
        <v>14167</v>
      </c>
      <c r="C164" s="4" t="s">
        <v>933</v>
      </c>
      <c r="D164" s="9" t="s">
        <v>468</v>
      </c>
      <c r="E164" s="12" t="s">
        <v>469</v>
      </c>
      <c r="F164" s="5">
        <v>1984</v>
      </c>
      <c r="G164" s="6" t="s">
        <v>909</v>
      </c>
      <c r="H164" s="43" t="s">
        <v>1049</v>
      </c>
      <c r="I164" s="4" t="s">
        <v>151</v>
      </c>
      <c r="J164" s="5"/>
      <c r="K164" s="4" t="s">
        <v>151</v>
      </c>
      <c r="L164" s="4" t="s">
        <v>151</v>
      </c>
      <c r="M164" s="4" t="s">
        <v>151</v>
      </c>
      <c r="N164" s="4" t="s">
        <v>151</v>
      </c>
      <c r="O164" s="4" t="s">
        <v>151</v>
      </c>
      <c r="P164" s="20">
        <f t="shared" si="2"/>
        <v>340000</v>
      </c>
    </row>
    <row r="165" spans="1:16" ht="21.75" hidden="1" customHeight="1">
      <c r="A165" s="4">
        <v>163</v>
      </c>
      <c r="B165" s="4">
        <v>14168</v>
      </c>
      <c r="C165" s="4" t="s">
        <v>470</v>
      </c>
      <c r="D165" s="9" t="s">
        <v>471</v>
      </c>
      <c r="E165" s="12" t="s">
        <v>918</v>
      </c>
      <c r="F165" s="5">
        <v>1960</v>
      </c>
      <c r="G165" s="6" t="s">
        <v>909</v>
      </c>
      <c r="H165" s="43" t="s">
        <v>1049</v>
      </c>
      <c r="I165" s="22" t="s">
        <v>151</v>
      </c>
      <c r="J165" s="4"/>
      <c r="K165" s="22" t="s">
        <v>151</v>
      </c>
      <c r="L165" s="22" t="s">
        <v>151</v>
      </c>
      <c r="M165" s="4" t="s">
        <v>151</v>
      </c>
      <c r="N165" s="4" t="s">
        <v>151</v>
      </c>
      <c r="O165" s="4" t="s">
        <v>151</v>
      </c>
      <c r="P165" s="20">
        <f t="shared" si="2"/>
        <v>340000</v>
      </c>
    </row>
    <row r="166" spans="1:16" ht="21.75" hidden="1" customHeight="1">
      <c r="A166" s="4">
        <v>164</v>
      </c>
      <c r="B166" s="4">
        <v>14169</v>
      </c>
      <c r="C166" s="4" t="s">
        <v>934</v>
      </c>
      <c r="D166" s="10" t="s">
        <v>935</v>
      </c>
      <c r="E166" s="12" t="s">
        <v>472</v>
      </c>
      <c r="F166" s="5">
        <v>1965</v>
      </c>
      <c r="G166" s="6" t="s">
        <v>909</v>
      </c>
      <c r="H166" s="43" t="s">
        <v>1049</v>
      </c>
      <c r="I166" s="4" t="s">
        <v>151</v>
      </c>
      <c r="J166" s="4"/>
      <c r="K166" s="4" t="s">
        <v>151</v>
      </c>
      <c r="L166" s="4" t="s">
        <v>151</v>
      </c>
      <c r="M166" s="4" t="s">
        <v>151</v>
      </c>
      <c r="N166" s="4" t="s">
        <v>151</v>
      </c>
      <c r="O166" s="4" t="s">
        <v>151</v>
      </c>
      <c r="P166" s="20">
        <f t="shared" si="2"/>
        <v>340000</v>
      </c>
    </row>
    <row r="167" spans="1:16" ht="21.75" hidden="1" customHeight="1">
      <c r="A167" s="4">
        <v>165</v>
      </c>
      <c r="B167" s="4">
        <v>14170</v>
      </c>
      <c r="C167" s="4" t="s">
        <v>473</v>
      </c>
      <c r="D167" s="9" t="s">
        <v>474</v>
      </c>
      <c r="E167" s="12" t="s">
        <v>475</v>
      </c>
      <c r="F167" s="5">
        <v>1983</v>
      </c>
      <c r="G167" s="6" t="s">
        <v>909</v>
      </c>
      <c r="H167" s="43" t="s">
        <v>1049</v>
      </c>
      <c r="I167" s="4" t="s">
        <v>151</v>
      </c>
      <c r="J167" s="4"/>
      <c r="K167" s="4" t="s">
        <v>151</v>
      </c>
      <c r="L167" s="4" t="s">
        <v>151</v>
      </c>
      <c r="M167" s="4" t="s">
        <v>151</v>
      </c>
      <c r="N167" s="4" t="s">
        <v>151</v>
      </c>
      <c r="O167" s="4" t="s">
        <v>151</v>
      </c>
      <c r="P167" s="20">
        <f t="shared" si="2"/>
        <v>340000</v>
      </c>
    </row>
    <row r="168" spans="1:16" ht="21.75" hidden="1" customHeight="1">
      <c r="A168" s="4">
        <v>166</v>
      </c>
      <c r="B168" s="4">
        <v>14171</v>
      </c>
      <c r="C168" s="4" t="s">
        <v>476</v>
      </c>
      <c r="D168" s="9" t="s">
        <v>477</v>
      </c>
      <c r="E168" s="12" t="s">
        <v>987</v>
      </c>
      <c r="F168" s="5">
        <v>1988</v>
      </c>
      <c r="G168" s="6" t="s">
        <v>6</v>
      </c>
      <c r="H168" s="43" t="s">
        <v>1049</v>
      </c>
      <c r="I168" s="4" t="s">
        <v>151</v>
      </c>
      <c r="J168" s="4"/>
      <c r="K168" s="4"/>
      <c r="L168" s="4"/>
      <c r="M168" s="4" t="s">
        <v>151</v>
      </c>
      <c r="N168" s="4" t="s">
        <v>151</v>
      </c>
      <c r="O168" s="4" t="s">
        <v>151</v>
      </c>
      <c r="P168" s="20">
        <f t="shared" si="2"/>
        <v>220000</v>
      </c>
    </row>
    <row r="169" spans="1:16" ht="21.75" hidden="1" customHeight="1">
      <c r="A169" s="4">
        <v>167</v>
      </c>
      <c r="B169" s="4">
        <v>14172</v>
      </c>
      <c r="C169" s="4" t="s">
        <v>478</v>
      </c>
      <c r="D169" s="9" t="s">
        <v>479</v>
      </c>
      <c r="E169" s="12" t="s">
        <v>988</v>
      </c>
      <c r="F169" s="5">
        <v>1974</v>
      </c>
      <c r="G169" s="6" t="s">
        <v>909</v>
      </c>
      <c r="H169" s="43" t="s">
        <v>1049</v>
      </c>
      <c r="I169" s="4" t="s">
        <v>151</v>
      </c>
      <c r="J169" s="4"/>
      <c r="K169" s="4" t="s">
        <v>151</v>
      </c>
      <c r="L169" s="4" t="s">
        <v>151</v>
      </c>
      <c r="M169" s="4" t="s">
        <v>151</v>
      </c>
      <c r="N169" s="4" t="s">
        <v>151</v>
      </c>
      <c r="O169" s="4" t="s">
        <v>151</v>
      </c>
      <c r="P169" s="20">
        <f t="shared" si="2"/>
        <v>340000</v>
      </c>
    </row>
    <row r="170" spans="1:16" ht="21.75" customHeight="1">
      <c r="A170" s="4">
        <v>168</v>
      </c>
      <c r="B170" s="4">
        <v>14173</v>
      </c>
      <c r="C170" s="4" t="s">
        <v>480</v>
      </c>
      <c r="D170" s="9" t="s">
        <v>481</v>
      </c>
      <c r="E170" s="12" t="s">
        <v>482</v>
      </c>
      <c r="F170" s="5">
        <v>1985</v>
      </c>
      <c r="G170" s="6" t="s">
        <v>6</v>
      </c>
      <c r="H170" s="43" t="s">
        <v>1049</v>
      </c>
      <c r="I170" s="4" t="s">
        <v>151</v>
      </c>
      <c r="J170" s="4"/>
      <c r="K170" s="4" t="s">
        <v>151</v>
      </c>
      <c r="L170" s="4" t="s">
        <v>151</v>
      </c>
      <c r="M170" s="4" t="s">
        <v>151</v>
      </c>
      <c r="N170" s="4" t="s">
        <v>151</v>
      </c>
      <c r="O170" s="4" t="s">
        <v>151</v>
      </c>
      <c r="P170" s="20">
        <f t="shared" si="2"/>
        <v>340000</v>
      </c>
    </row>
    <row r="171" spans="1:16" ht="21.75" hidden="1" customHeight="1">
      <c r="A171" s="4">
        <v>169</v>
      </c>
      <c r="B171" s="4">
        <v>14174</v>
      </c>
      <c r="C171" s="4" t="s">
        <v>483</v>
      </c>
      <c r="D171" s="9" t="s">
        <v>484</v>
      </c>
      <c r="E171" s="12" t="s">
        <v>485</v>
      </c>
      <c r="F171" s="5">
        <v>1978</v>
      </c>
      <c r="G171" s="6" t="s">
        <v>6</v>
      </c>
      <c r="H171" s="41" t="s">
        <v>1044</v>
      </c>
      <c r="I171" s="4" t="s">
        <v>151</v>
      </c>
      <c r="J171" s="4" t="s">
        <v>151</v>
      </c>
      <c r="K171" s="4"/>
      <c r="L171" s="4"/>
      <c r="M171" s="4" t="s">
        <v>151</v>
      </c>
      <c r="N171" s="4" t="s">
        <v>151</v>
      </c>
      <c r="O171" s="4" t="s">
        <v>151</v>
      </c>
      <c r="P171" s="20">
        <f t="shared" si="2"/>
        <v>280000</v>
      </c>
    </row>
    <row r="172" spans="1:16" ht="21.75" hidden="1" customHeight="1">
      <c r="A172" s="4">
        <v>170</v>
      </c>
      <c r="B172" s="4">
        <v>14175</v>
      </c>
      <c r="C172" s="4" t="s">
        <v>487</v>
      </c>
      <c r="D172" s="9" t="s">
        <v>488</v>
      </c>
      <c r="E172" s="12" t="s">
        <v>489</v>
      </c>
      <c r="F172" s="5">
        <v>1969</v>
      </c>
      <c r="G172" s="6" t="s">
        <v>909</v>
      </c>
      <c r="H172" s="41" t="s">
        <v>1044</v>
      </c>
      <c r="I172" s="4" t="s">
        <v>151</v>
      </c>
      <c r="J172" s="4"/>
      <c r="K172" s="4" t="s">
        <v>151</v>
      </c>
      <c r="L172" s="4" t="s">
        <v>151</v>
      </c>
      <c r="M172" s="4" t="s">
        <v>151</v>
      </c>
      <c r="N172" s="4" t="s">
        <v>151</v>
      </c>
      <c r="O172" s="4" t="s">
        <v>151</v>
      </c>
      <c r="P172" s="20">
        <f t="shared" si="2"/>
        <v>340000</v>
      </c>
    </row>
    <row r="173" spans="1:16" ht="21.75" hidden="1" customHeight="1">
      <c r="A173" s="4">
        <v>171</v>
      </c>
      <c r="B173" s="4">
        <v>14176</v>
      </c>
      <c r="C173" s="4" t="s">
        <v>490</v>
      </c>
      <c r="D173" s="9" t="s">
        <v>491</v>
      </c>
      <c r="E173" s="12" t="s">
        <v>492</v>
      </c>
      <c r="F173" s="5">
        <v>1983</v>
      </c>
      <c r="G173" s="6" t="s">
        <v>909</v>
      </c>
      <c r="H173" s="41" t="s">
        <v>1044</v>
      </c>
      <c r="I173" s="4" t="s">
        <v>151</v>
      </c>
      <c r="J173" s="4"/>
      <c r="K173" s="4" t="s">
        <v>151</v>
      </c>
      <c r="L173" s="4" t="s">
        <v>151</v>
      </c>
      <c r="M173" s="4" t="s">
        <v>151</v>
      </c>
      <c r="N173" s="4" t="s">
        <v>151</v>
      </c>
      <c r="O173" s="4" t="s">
        <v>151</v>
      </c>
      <c r="P173" s="20">
        <f t="shared" si="2"/>
        <v>340000</v>
      </c>
    </row>
    <row r="174" spans="1:16" ht="21.75" hidden="1" customHeight="1">
      <c r="A174" s="4">
        <v>172</v>
      </c>
      <c r="B174" s="4">
        <v>14178</v>
      </c>
      <c r="C174" s="4" t="s">
        <v>493</v>
      </c>
      <c r="D174" s="9" t="s">
        <v>494</v>
      </c>
      <c r="E174" s="12" t="s">
        <v>495</v>
      </c>
      <c r="F174" s="5">
        <v>1977</v>
      </c>
      <c r="G174" s="6" t="s">
        <v>909</v>
      </c>
      <c r="H174" s="41" t="s">
        <v>1044</v>
      </c>
      <c r="I174" s="4" t="s">
        <v>151</v>
      </c>
      <c r="J174" s="4"/>
      <c r="K174" s="4" t="s">
        <v>151</v>
      </c>
      <c r="L174" s="4" t="s">
        <v>151</v>
      </c>
      <c r="M174" s="4" t="s">
        <v>151</v>
      </c>
      <c r="N174" s="4" t="s">
        <v>151</v>
      </c>
      <c r="O174" s="4" t="s">
        <v>151</v>
      </c>
      <c r="P174" s="20">
        <f t="shared" si="2"/>
        <v>340000</v>
      </c>
    </row>
    <row r="175" spans="1:16" ht="21.75" hidden="1" customHeight="1">
      <c r="A175" s="4">
        <v>173</v>
      </c>
      <c r="B175" s="4">
        <v>14179</v>
      </c>
      <c r="C175" s="4" t="s">
        <v>496</v>
      </c>
      <c r="D175" s="9" t="s">
        <v>497</v>
      </c>
      <c r="E175" s="12" t="s">
        <v>498</v>
      </c>
      <c r="F175" s="5">
        <v>1974</v>
      </c>
      <c r="G175" s="6" t="s">
        <v>909</v>
      </c>
      <c r="H175" s="41" t="s">
        <v>1044</v>
      </c>
      <c r="I175" s="4" t="s">
        <v>151</v>
      </c>
      <c r="J175" s="4"/>
      <c r="K175" s="4" t="s">
        <v>151</v>
      </c>
      <c r="L175" s="4" t="s">
        <v>151</v>
      </c>
      <c r="M175" s="4" t="s">
        <v>151</v>
      </c>
      <c r="N175" s="4" t="s">
        <v>151</v>
      </c>
      <c r="O175" s="4" t="s">
        <v>151</v>
      </c>
      <c r="P175" s="20">
        <f t="shared" si="2"/>
        <v>340000</v>
      </c>
    </row>
    <row r="176" spans="1:16" ht="21.75" hidden="1" customHeight="1">
      <c r="A176" s="4">
        <v>174</v>
      </c>
      <c r="B176" s="4">
        <v>14180</v>
      </c>
      <c r="C176" s="4" t="s">
        <v>499</v>
      </c>
      <c r="D176" s="9" t="s">
        <v>500</v>
      </c>
      <c r="E176" s="12" t="s">
        <v>501</v>
      </c>
      <c r="F176" s="5">
        <v>1975</v>
      </c>
      <c r="G176" s="6" t="s">
        <v>909</v>
      </c>
      <c r="H176" s="41" t="s">
        <v>1044</v>
      </c>
      <c r="I176" s="4"/>
      <c r="J176" s="4"/>
      <c r="K176" s="4"/>
      <c r="L176" s="4" t="s">
        <v>151</v>
      </c>
      <c r="M176" s="4" t="s">
        <v>151</v>
      </c>
      <c r="N176" s="4" t="s">
        <v>151</v>
      </c>
      <c r="O176" s="4" t="s">
        <v>151</v>
      </c>
      <c r="P176" s="20">
        <f t="shared" si="2"/>
        <v>210000</v>
      </c>
    </row>
    <row r="177" spans="1:16" ht="21.75" hidden="1" customHeight="1">
      <c r="A177" s="4">
        <v>175</v>
      </c>
      <c r="B177" s="4">
        <v>14181</v>
      </c>
      <c r="C177" s="4" t="s">
        <v>502</v>
      </c>
      <c r="D177" s="9" t="s">
        <v>503</v>
      </c>
      <c r="E177" s="12" t="s">
        <v>989</v>
      </c>
      <c r="F177" s="5">
        <v>1974</v>
      </c>
      <c r="G177" s="6" t="s">
        <v>909</v>
      </c>
      <c r="H177" s="41" t="s">
        <v>1044</v>
      </c>
      <c r="I177" s="4" t="s">
        <v>151</v>
      </c>
      <c r="J177" s="4"/>
      <c r="K177" s="4"/>
      <c r="L177" s="4" t="s">
        <v>151</v>
      </c>
      <c r="M177" s="4" t="s">
        <v>151</v>
      </c>
      <c r="N177" s="4" t="s">
        <v>151</v>
      </c>
      <c r="O177" s="4" t="s">
        <v>151</v>
      </c>
      <c r="P177" s="20">
        <f t="shared" si="2"/>
        <v>280000</v>
      </c>
    </row>
    <row r="178" spans="1:16" ht="21.75" customHeight="1">
      <c r="A178" s="4">
        <v>176</v>
      </c>
      <c r="B178" s="4">
        <v>14182</v>
      </c>
      <c r="C178" s="4" t="s">
        <v>504</v>
      </c>
      <c r="D178" s="9" t="s">
        <v>505</v>
      </c>
      <c r="E178" s="12" t="s">
        <v>990</v>
      </c>
      <c r="F178" s="5">
        <v>1967</v>
      </c>
      <c r="G178" s="6" t="s">
        <v>6</v>
      </c>
      <c r="H178" s="41" t="s">
        <v>1044</v>
      </c>
      <c r="I178" s="4" t="s">
        <v>151</v>
      </c>
      <c r="J178" s="4"/>
      <c r="K178" s="4" t="s">
        <v>151</v>
      </c>
      <c r="L178" s="4" t="s">
        <v>151</v>
      </c>
      <c r="M178" s="4" t="s">
        <v>151</v>
      </c>
      <c r="N178" s="4" t="s">
        <v>151</v>
      </c>
      <c r="O178" s="4" t="s">
        <v>151</v>
      </c>
      <c r="P178" s="20">
        <f t="shared" si="2"/>
        <v>340000</v>
      </c>
    </row>
    <row r="179" spans="1:16" ht="21.75" customHeight="1">
      <c r="A179" s="4">
        <v>177</v>
      </c>
      <c r="B179" s="4">
        <v>14183</v>
      </c>
      <c r="C179" s="4" t="s">
        <v>506</v>
      </c>
      <c r="D179" s="9" t="s">
        <v>507</v>
      </c>
      <c r="E179" s="12" t="s">
        <v>508</v>
      </c>
      <c r="F179" s="5">
        <v>1983</v>
      </c>
      <c r="G179" s="6" t="s">
        <v>6</v>
      </c>
      <c r="H179" s="41" t="s">
        <v>1044</v>
      </c>
      <c r="I179" s="4" t="s">
        <v>151</v>
      </c>
      <c r="J179" s="4"/>
      <c r="K179" s="4" t="s">
        <v>151</v>
      </c>
      <c r="L179" s="4" t="s">
        <v>151</v>
      </c>
      <c r="M179" s="4" t="s">
        <v>151</v>
      </c>
      <c r="N179" s="4" t="s">
        <v>151</v>
      </c>
      <c r="O179" s="4" t="s">
        <v>151</v>
      </c>
      <c r="P179" s="20">
        <f t="shared" si="2"/>
        <v>340000</v>
      </c>
    </row>
    <row r="180" spans="1:16" ht="21.75" hidden="1" customHeight="1">
      <c r="A180" s="4">
        <v>178</v>
      </c>
      <c r="B180" s="4">
        <v>14184</v>
      </c>
      <c r="C180" s="4" t="s">
        <v>509</v>
      </c>
      <c r="D180" s="9" t="s">
        <v>510</v>
      </c>
      <c r="E180" s="12" t="s">
        <v>511</v>
      </c>
      <c r="F180" s="5">
        <v>1979</v>
      </c>
      <c r="G180" s="6" t="s">
        <v>909</v>
      </c>
      <c r="H180" s="41" t="s">
        <v>1044</v>
      </c>
      <c r="I180" s="4" t="s">
        <v>151</v>
      </c>
      <c r="J180" s="4"/>
      <c r="K180" s="4" t="s">
        <v>151</v>
      </c>
      <c r="L180" s="4" t="s">
        <v>151</v>
      </c>
      <c r="M180" s="4" t="s">
        <v>151</v>
      </c>
      <c r="N180" s="4" t="s">
        <v>151</v>
      </c>
      <c r="O180" s="4" t="s">
        <v>151</v>
      </c>
      <c r="P180" s="20">
        <f t="shared" si="2"/>
        <v>340000</v>
      </c>
    </row>
    <row r="181" spans="1:16" ht="21.75" hidden="1" customHeight="1">
      <c r="A181" s="4">
        <v>179</v>
      </c>
      <c r="B181" s="4">
        <v>14185</v>
      </c>
      <c r="C181" s="4" t="s">
        <v>512</v>
      </c>
      <c r="D181" s="9" t="s">
        <v>513</v>
      </c>
      <c r="E181" s="12" t="s">
        <v>514</v>
      </c>
      <c r="F181" s="5">
        <v>1963</v>
      </c>
      <c r="G181" s="6" t="s">
        <v>909</v>
      </c>
      <c r="H181" s="41" t="s">
        <v>1044</v>
      </c>
      <c r="I181" s="4" t="s">
        <v>151</v>
      </c>
      <c r="J181" s="4"/>
      <c r="K181" s="4" t="s">
        <v>151</v>
      </c>
      <c r="L181" s="4" t="s">
        <v>151</v>
      </c>
      <c r="M181" s="4" t="s">
        <v>151</v>
      </c>
      <c r="N181" s="4" t="s">
        <v>151</v>
      </c>
      <c r="O181" s="4" t="s">
        <v>151</v>
      </c>
      <c r="P181" s="20">
        <f t="shared" si="2"/>
        <v>340000</v>
      </c>
    </row>
    <row r="182" spans="1:16" ht="21.75" customHeight="1">
      <c r="A182" s="4">
        <v>180</v>
      </c>
      <c r="B182" s="4">
        <v>14186</v>
      </c>
      <c r="C182" s="4" t="s">
        <v>515</v>
      </c>
      <c r="D182" s="9" t="s">
        <v>516</v>
      </c>
      <c r="E182" s="12" t="s">
        <v>517</v>
      </c>
      <c r="F182" s="5">
        <v>1982</v>
      </c>
      <c r="G182" s="6" t="s">
        <v>6</v>
      </c>
      <c r="H182" s="41" t="s">
        <v>1044</v>
      </c>
      <c r="I182" s="4" t="s">
        <v>151</v>
      </c>
      <c r="J182" s="4"/>
      <c r="K182" s="4" t="s">
        <v>151</v>
      </c>
      <c r="L182" s="4"/>
      <c r="M182" s="4" t="s">
        <v>151</v>
      </c>
      <c r="N182" s="4" t="s">
        <v>151</v>
      </c>
      <c r="O182" s="4" t="s">
        <v>151</v>
      </c>
      <c r="P182" s="20">
        <f t="shared" si="2"/>
        <v>280000</v>
      </c>
    </row>
    <row r="183" spans="1:16" ht="21.75" hidden="1" customHeight="1">
      <c r="A183" s="4">
        <v>181</v>
      </c>
      <c r="B183" s="4">
        <v>14187</v>
      </c>
      <c r="C183" s="4" t="s">
        <v>518</v>
      </c>
      <c r="D183" s="9" t="s">
        <v>519</v>
      </c>
      <c r="E183" s="12" t="s">
        <v>520</v>
      </c>
      <c r="F183" s="5">
        <v>1971</v>
      </c>
      <c r="G183" s="6" t="s">
        <v>909</v>
      </c>
      <c r="H183" s="41" t="s">
        <v>1044</v>
      </c>
      <c r="I183" s="4" t="s">
        <v>151</v>
      </c>
      <c r="J183" s="4"/>
      <c r="K183" s="4" t="s">
        <v>151</v>
      </c>
      <c r="L183" s="4" t="s">
        <v>151</v>
      </c>
      <c r="M183" s="4" t="s">
        <v>151</v>
      </c>
      <c r="N183" s="4" t="s">
        <v>151</v>
      </c>
      <c r="O183" s="4" t="s">
        <v>151</v>
      </c>
      <c r="P183" s="20">
        <f t="shared" si="2"/>
        <v>340000</v>
      </c>
    </row>
    <row r="184" spans="1:16" ht="21.75" hidden="1" customHeight="1">
      <c r="A184" s="4">
        <v>182</v>
      </c>
      <c r="B184" s="4">
        <v>14188</v>
      </c>
      <c r="C184" s="4" t="s">
        <v>521</v>
      </c>
      <c r="D184" s="9" t="s">
        <v>522</v>
      </c>
      <c r="E184" s="12" t="s">
        <v>523</v>
      </c>
      <c r="F184" s="5">
        <v>1982</v>
      </c>
      <c r="G184" s="6" t="s">
        <v>909</v>
      </c>
      <c r="H184" s="41" t="s">
        <v>1044</v>
      </c>
      <c r="I184" s="4" t="s">
        <v>151</v>
      </c>
      <c r="J184" s="4"/>
      <c r="K184" s="4" t="s">
        <v>151</v>
      </c>
      <c r="L184" s="4" t="s">
        <v>151</v>
      </c>
      <c r="M184" s="4" t="s">
        <v>151</v>
      </c>
      <c r="N184" s="4" t="s">
        <v>151</v>
      </c>
      <c r="O184" s="4" t="s">
        <v>151</v>
      </c>
      <c r="P184" s="20">
        <f t="shared" si="2"/>
        <v>340000</v>
      </c>
    </row>
    <row r="185" spans="1:16" ht="21.75" hidden="1" customHeight="1">
      <c r="A185" s="4">
        <v>183</v>
      </c>
      <c r="B185" s="4">
        <v>14189</v>
      </c>
      <c r="C185" s="4" t="s">
        <v>524</v>
      </c>
      <c r="D185" s="9" t="s">
        <v>525</v>
      </c>
      <c r="E185" s="12" t="s">
        <v>991</v>
      </c>
      <c r="F185" s="5">
        <v>1978</v>
      </c>
      <c r="G185" s="6" t="s">
        <v>909</v>
      </c>
      <c r="H185" s="41" t="s">
        <v>1044</v>
      </c>
      <c r="I185" s="4" t="s">
        <v>151</v>
      </c>
      <c r="J185" s="4"/>
      <c r="K185" s="4" t="s">
        <v>151</v>
      </c>
      <c r="L185" s="4" t="s">
        <v>151</v>
      </c>
      <c r="M185" s="4" t="s">
        <v>151</v>
      </c>
      <c r="N185" s="4" t="s">
        <v>151</v>
      </c>
      <c r="O185" s="4" t="s">
        <v>151</v>
      </c>
      <c r="P185" s="20">
        <f t="shared" si="2"/>
        <v>340000</v>
      </c>
    </row>
    <row r="186" spans="1:16" ht="21.75" customHeight="1">
      <c r="A186" s="4">
        <v>184</v>
      </c>
      <c r="B186" s="4">
        <v>14190</v>
      </c>
      <c r="C186" s="4" t="s">
        <v>526</v>
      </c>
      <c r="D186" s="9" t="s">
        <v>527</v>
      </c>
      <c r="E186" s="12" t="s">
        <v>1022</v>
      </c>
      <c r="F186" s="5">
        <v>1980</v>
      </c>
      <c r="G186" s="6" t="s">
        <v>6</v>
      </c>
      <c r="H186" s="41" t="s">
        <v>1044</v>
      </c>
      <c r="I186" s="4" t="s">
        <v>151</v>
      </c>
      <c r="J186" s="4"/>
      <c r="K186" s="4" t="s">
        <v>151</v>
      </c>
      <c r="L186" s="4"/>
      <c r="M186" s="4" t="s">
        <v>151</v>
      </c>
      <c r="N186" s="4" t="s">
        <v>151</v>
      </c>
      <c r="O186" s="4" t="s">
        <v>151</v>
      </c>
      <c r="P186" s="20">
        <f t="shared" si="2"/>
        <v>280000</v>
      </c>
    </row>
    <row r="187" spans="1:16" ht="21.75" customHeight="1">
      <c r="A187" s="4">
        <v>185</v>
      </c>
      <c r="B187" s="4">
        <v>14191</v>
      </c>
      <c r="C187" s="4" t="s">
        <v>528</v>
      </c>
      <c r="D187" s="9" t="s">
        <v>529</v>
      </c>
      <c r="E187" s="12" t="s">
        <v>992</v>
      </c>
      <c r="F187" s="5">
        <v>1982</v>
      </c>
      <c r="G187" s="6" t="s">
        <v>6</v>
      </c>
      <c r="H187" s="41" t="s">
        <v>1044</v>
      </c>
      <c r="I187" s="4" t="s">
        <v>151</v>
      </c>
      <c r="J187" s="4"/>
      <c r="K187" s="4" t="s">
        <v>151</v>
      </c>
      <c r="L187" s="4"/>
      <c r="M187" s="4" t="s">
        <v>151</v>
      </c>
      <c r="N187" s="4" t="s">
        <v>151</v>
      </c>
      <c r="O187" s="4" t="s">
        <v>151</v>
      </c>
      <c r="P187" s="20">
        <f t="shared" si="2"/>
        <v>280000</v>
      </c>
    </row>
    <row r="188" spans="1:16" ht="21.75" customHeight="1">
      <c r="A188" s="4">
        <v>186</v>
      </c>
      <c r="B188" s="4">
        <v>14192</v>
      </c>
      <c r="C188" s="4" t="s">
        <v>530</v>
      </c>
      <c r="D188" s="9" t="s">
        <v>531</v>
      </c>
      <c r="E188" s="12" t="s">
        <v>532</v>
      </c>
      <c r="F188" s="5">
        <v>1977</v>
      </c>
      <c r="G188" s="6" t="s">
        <v>6</v>
      </c>
      <c r="H188" s="41" t="s">
        <v>1044</v>
      </c>
      <c r="I188" s="4" t="s">
        <v>151</v>
      </c>
      <c r="J188" s="4"/>
      <c r="K188" s="4" t="s">
        <v>151</v>
      </c>
      <c r="L188" s="4" t="s">
        <v>151</v>
      </c>
      <c r="M188" s="4" t="s">
        <v>151</v>
      </c>
      <c r="N188" s="4" t="s">
        <v>151</v>
      </c>
      <c r="O188" s="4" t="s">
        <v>151</v>
      </c>
      <c r="P188" s="20">
        <f t="shared" si="2"/>
        <v>340000</v>
      </c>
    </row>
    <row r="189" spans="1:16" ht="21.75" hidden="1" customHeight="1">
      <c r="A189" s="4">
        <v>187</v>
      </c>
      <c r="B189" s="4">
        <v>14193</v>
      </c>
      <c r="C189" s="4" t="s">
        <v>533</v>
      </c>
      <c r="D189" s="9" t="s">
        <v>534</v>
      </c>
      <c r="E189" s="12" t="s">
        <v>535</v>
      </c>
      <c r="F189" s="5">
        <v>1966</v>
      </c>
      <c r="G189" s="6" t="s">
        <v>6</v>
      </c>
      <c r="H189" s="41" t="s">
        <v>1044</v>
      </c>
      <c r="I189" s="4" t="s">
        <v>151</v>
      </c>
      <c r="J189" s="4" t="s">
        <v>151</v>
      </c>
      <c r="K189" s="4"/>
      <c r="L189" s="4" t="s">
        <v>151</v>
      </c>
      <c r="M189" s="4" t="s">
        <v>151</v>
      </c>
      <c r="N189" s="4" t="s">
        <v>151</v>
      </c>
      <c r="O189" s="4" t="s">
        <v>151</v>
      </c>
      <c r="P189" s="20">
        <f t="shared" si="2"/>
        <v>340000</v>
      </c>
    </row>
    <row r="190" spans="1:16" ht="21.75" customHeight="1">
      <c r="A190" s="4">
        <v>188</v>
      </c>
      <c r="B190" s="4">
        <v>14194</v>
      </c>
      <c r="C190" s="4" t="s">
        <v>536</v>
      </c>
      <c r="D190" s="9" t="s">
        <v>537</v>
      </c>
      <c r="E190" s="12" t="s">
        <v>535</v>
      </c>
      <c r="F190" s="5">
        <v>1983</v>
      </c>
      <c r="G190" s="6" t="s">
        <v>6</v>
      </c>
      <c r="H190" s="41" t="s">
        <v>1044</v>
      </c>
      <c r="I190" s="4" t="s">
        <v>151</v>
      </c>
      <c r="J190" s="4"/>
      <c r="K190" s="4" t="s">
        <v>151</v>
      </c>
      <c r="L190" s="4" t="s">
        <v>151</v>
      </c>
      <c r="M190" s="4" t="s">
        <v>151</v>
      </c>
      <c r="N190" s="4" t="s">
        <v>151</v>
      </c>
      <c r="O190" s="4" t="s">
        <v>151</v>
      </c>
      <c r="P190" s="20">
        <f t="shared" si="2"/>
        <v>340000</v>
      </c>
    </row>
    <row r="191" spans="1:16" ht="21.75" hidden="1" customHeight="1">
      <c r="A191" s="4">
        <v>189</v>
      </c>
      <c r="B191" s="4">
        <v>14195</v>
      </c>
      <c r="C191" s="4" t="s">
        <v>538</v>
      </c>
      <c r="D191" s="9" t="s">
        <v>539</v>
      </c>
      <c r="E191" s="12" t="s">
        <v>540</v>
      </c>
      <c r="F191" s="5">
        <v>1974</v>
      </c>
      <c r="G191" s="6" t="s">
        <v>909</v>
      </c>
      <c r="H191" s="41" t="s">
        <v>1044</v>
      </c>
      <c r="I191" s="4" t="s">
        <v>151</v>
      </c>
      <c r="J191" s="4"/>
      <c r="K191" s="4" t="s">
        <v>151</v>
      </c>
      <c r="L191" s="4" t="s">
        <v>151</v>
      </c>
      <c r="M191" s="4" t="s">
        <v>151</v>
      </c>
      <c r="N191" s="4" t="s">
        <v>151</v>
      </c>
      <c r="O191" s="4" t="s">
        <v>151</v>
      </c>
      <c r="P191" s="20">
        <f t="shared" si="2"/>
        <v>340000</v>
      </c>
    </row>
    <row r="192" spans="1:16" ht="21.75" hidden="1" customHeight="1">
      <c r="A192" s="4">
        <v>190</v>
      </c>
      <c r="B192" s="4">
        <v>14196</v>
      </c>
      <c r="C192" s="4" t="s">
        <v>541</v>
      </c>
      <c r="D192" s="9" t="s">
        <v>542</v>
      </c>
      <c r="E192" s="12" t="s">
        <v>543</v>
      </c>
      <c r="F192" s="5">
        <v>1987</v>
      </c>
      <c r="G192" s="6" t="s">
        <v>909</v>
      </c>
      <c r="H192" s="41" t="s">
        <v>1044</v>
      </c>
      <c r="I192" s="4" t="s">
        <v>151</v>
      </c>
      <c r="J192" s="4"/>
      <c r="K192" s="4" t="s">
        <v>151</v>
      </c>
      <c r="L192" s="4" t="s">
        <v>151</v>
      </c>
      <c r="M192" s="4" t="s">
        <v>151</v>
      </c>
      <c r="N192" s="4" t="s">
        <v>151</v>
      </c>
      <c r="O192" s="4" t="s">
        <v>151</v>
      </c>
      <c r="P192" s="20">
        <f t="shared" si="2"/>
        <v>340000</v>
      </c>
    </row>
    <row r="193" spans="1:16" ht="21.75" hidden="1" customHeight="1">
      <c r="A193" s="4">
        <v>191</v>
      </c>
      <c r="B193" s="4">
        <v>14197</v>
      </c>
      <c r="C193" s="4" t="s">
        <v>544</v>
      </c>
      <c r="D193" s="9" t="s">
        <v>545</v>
      </c>
      <c r="E193" s="12" t="s">
        <v>993</v>
      </c>
      <c r="F193" s="5">
        <v>1975</v>
      </c>
      <c r="G193" s="6" t="s">
        <v>909</v>
      </c>
      <c r="H193" s="41" t="s">
        <v>1044</v>
      </c>
      <c r="I193" s="4" t="s">
        <v>151</v>
      </c>
      <c r="J193" s="4"/>
      <c r="K193" s="4" t="s">
        <v>151</v>
      </c>
      <c r="L193" s="4" t="s">
        <v>151</v>
      </c>
      <c r="M193" s="4" t="s">
        <v>151</v>
      </c>
      <c r="N193" s="4" t="s">
        <v>151</v>
      </c>
      <c r="O193" s="4" t="s">
        <v>151</v>
      </c>
      <c r="P193" s="20">
        <f t="shared" si="2"/>
        <v>340000</v>
      </c>
    </row>
    <row r="194" spans="1:16" ht="21.75" hidden="1" customHeight="1">
      <c r="A194" s="4">
        <v>192</v>
      </c>
      <c r="B194" s="4">
        <v>14198</v>
      </c>
      <c r="C194" s="4" t="s">
        <v>546</v>
      </c>
      <c r="D194" s="9" t="s">
        <v>547</v>
      </c>
      <c r="E194" s="12" t="s">
        <v>548</v>
      </c>
      <c r="F194" s="5">
        <v>1988</v>
      </c>
      <c r="G194" s="6" t="s">
        <v>909</v>
      </c>
      <c r="H194" s="41" t="s">
        <v>1044</v>
      </c>
      <c r="I194" s="4" t="s">
        <v>151</v>
      </c>
      <c r="J194" s="4"/>
      <c r="K194" s="4" t="s">
        <v>151</v>
      </c>
      <c r="L194" s="4" t="s">
        <v>151</v>
      </c>
      <c r="M194" s="4" t="s">
        <v>151</v>
      </c>
      <c r="N194" s="4" t="s">
        <v>151</v>
      </c>
      <c r="O194" s="4" t="s">
        <v>151</v>
      </c>
      <c r="P194" s="20">
        <f t="shared" si="2"/>
        <v>340000</v>
      </c>
    </row>
    <row r="195" spans="1:16" ht="21.75" hidden="1" customHeight="1">
      <c r="A195" s="4">
        <v>193</v>
      </c>
      <c r="B195" s="4">
        <v>14199</v>
      </c>
      <c r="C195" s="4" t="s">
        <v>549</v>
      </c>
      <c r="D195" s="9" t="s">
        <v>550</v>
      </c>
      <c r="E195" s="12" t="s">
        <v>551</v>
      </c>
      <c r="F195" s="5">
        <v>1975</v>
      </c>
      <c r="G195" s="6" t="s">
        <v>909</v>
      </c>
      <c r="H195" s="41" t="s">
        <v>1044</v>
      </c>
      <c r="I195" s="4" t="s">
        <v>151</v>
      </c>
      <c r="J195" s="4"/>
      <c r="K195" s="4" t="s">
        <v>151</v>
      </c>
      <c r="L195" s="4" t="s">
        <v>151</v>
      </c>
      <c r="M195" s="4" t="s">
        <v>151</v>
      </c>
      <c r="N195" s="4" t="s">
        <v>151</v>
      </c>
      <c r="O195" s="4" t="s">
        <v>151</v>
      </c>
      <c r="P195" s="20">
        <f t="shared" ref="P195:P258" si="3">SUMIF(I195:O195,"X",$I$2:$O$2)</f>
        <v>340000</v>
      </c>
    </row>
    <row r="196" spans="1:16" ht="21.75" hidden="1" customHeight="1">
      <c r="A196" s="4">
        <v>194</v>
      </c>
      <c r="B196" s="4">
        <v>14200</v>
      </c>
      <c r="C196" s="4" t="s">
        <v>552</v>
      </c>
      <c r="D196" s="9" t="s">
        <v>553</v>
      </c>
      <c r="E196" s="12" t="s">
        <v>554</v>
      </c>
      <c r="F196" s="5">
        <v>1981</v>
      </c>
      <c r="G196" s="6" t="s">
        <v>909</v>
      </c>
      <c r="H196" s="41" t="s">
        <v>1044</v>
      </c>
      <c r="I196" s="4" t="s">
        <v>151</v>
      </c>
      <c r="J196" s="4"/>
      <c r="K196" s="4" t="s">
        <v>151</v>
      </c>
      <c r="L196" s="4" t="s">
        <v>151</v>
      </c>
      <c r="M196" s="4" t="s">
        <v>151</v>
      </c>
      <c r="N196" s="4" t="s">
        <v>151</v>
      </c>
      <c r="O196" s="4" t="s">
        <v>151</v>
      </c>
      <c r="P196" s="20">
        <f t="shared" si="3"/>
        <v>340000</v>
      </c>
    </row>
    <row r="197" spans="1:16" ht="21.75" customHeight="1">
      <c r="A197" s="4">
        <v>195</v>
      </c>
      <c r="B197" s="4">
        <v>14201</v>
      </c>
      <c r="C197" s="4" t="s">
        <v>555</v>
      </c>
      <c r="D197" s="9" t="s">
        <v>556</v>
      </c>
      <c r="E197" s="12" t="s">
        <v>557</v>
      </c>
      <c r="F197" s="5">
        <v>1979</v>
      </c>
      <c r="G197" s="6" t="s">
        <v>6</v>
      </c>
      <c r="H197" s="41" t="s">
        <v>1044</v>
      </c>
      <c r="I197" s="4" t="s">
        <v>151</v>
      </c>
      <c r="J197" s="4"/>
      <c r="K197" s="4" t="s">
        <v>151</v>
      </c>
      <c r="L197" s="4"/>
      <c r="M197" s="4" t="s">
        <v>151</v>
      </c>
      <c r="N197" s="4" t="s">
        <v>151</v>
      </c>
      <c r="O197" s="4" t="s">
        <v>151</v>
      </c>
      <c r="P197" s="20">
        <f t="shared" si="3"/>
        <v>280000</v>
      </c>
    </row>
    <row r="198" spans="1:16" ht="21.75" hidden="1" customHeight="1">
      <c r="A198" s="4">
        <v>196</v>
      </c>
      <c r="B198" s="4">
        <v>14202</v>
      </c>
      <c r="C198" s="4" t="s">
        <v>558</v>
      </c>
      <c r="D198" s="9" t="s">
        <v>559</v>
      </c>
      <c r="E198" s="12" t="s">
        <v>560</v>
      </c>
      <c r="F198" s="5">
        <v>1964</v>
      </c>
      <c r="G198" s="6" t="s">
        <v>909</v>
      </c>
      <c r="H198" s="41" t="s">
        <v>1052</v>
      </c>
      <c r="I198" s="4" t="s">
        <v>151</v>
      </c>
      <c r="J198" s="4"/>
      <c r="K198" s="4" t="s">
        <v>151</v>
      </c>
      <c r="L198" s="4" t="s">
        <v>151</v>
      </c>
      <c r="M198" s="4" t="s">
        <v>151</v>
      </c>
      <c r="N198" s="4" t="s">
        <v>151</v>
      </c>
      <c r="O198" s="4" t="s">
        <v>151</v>
      </c>
      <c r="P198" s="20">
        <f t="shared" si="3"/>
        <v>340000</v>
      </c>
    </row>
    <row r="199" spans="1:16" ht="21.75" customHeight="1">
      <c r="A199" s="4">
        <v>197</v>
      </c>
      <c r="B199" s="4">
        <v>14203</v>
      </c>
      <c r="C199" s="4" t="s">
        <v>562</v>
      </c>
      <c r="D199" s="9" t="s">
        <v>563</v>
      </c>
      <c r="E199" s="12" t="s">
        <v>564</v>
      </c>
      <c r="F199" s="5">
        <v>1979</v>
      </c>
      <c r="G199" s="6" t="s">
        <v>6</v>
      </c>
      <c r="H199" s="41" t="s">
        <v>1052</v>
      </c>
      <c r="I199" s="4" t="s">
        <v>151</v>
      </c>
      <c r="J199" s="4"/>
      <c r="K199" s="4" t="s">
        <v>151</v>
      </c>
      <c r="L199" s="4" t="s">
        <v>151</v>
      </c>
      <c r="M199" s="4" t="s">
        <v>151</v>
      </c>
      <c r="N199" s="4" t="s">
        <v>151</v>
      </c>
      <c r="O199" s="4" t="s">
        <v>151</v>
      </c>
      <c r="P199" s="20">
        <f t="shared" si="3"/>
        <v>340000</v>
      </c>
    </row>
    <row r="200" spans="1:16" ht="21.75" customHeight="1">
      <c r="A200" s="4">
        <v>198</v>
      </c>
      <c r="B200" s="4">
        <v>14204</v>
      </c>
      <c r="C200" s="4" t="s">
        <v>565</v>
      </c>
      <c r="D200" s="9" t="s">
        <v>566</v>
      </c>
      <c r="E200" s="12" t="s">
        <v>567</v>
      </c>
      <c r="F200" s="5">
        <v>1990</v>
      </c>
      <c r="G200" s="6" t="s">
        <v>6</v>
      </c>
      <c r="H200" s="41" t="s">
        <v>1052</v>
      </c>
      <c r="I200" s="4" t="s">
        <v>151</v>
      </c>
      <c r="J200" s="4"/>
      <c r="K200" s="4" t="s">
        <v>151</v>
      </c>
      <c r="L200" s="4" t="s">
        <v>151</v>
      </c>
      <c r="M200" s="4" t="s">
        <v>151</v>
      </c>
      <c r="N200" s="4" t="s">
        <v>151</v>
      </c>
      <c r="O200" s="4" t="s">
        <v>151</v>
      </c>
      <c r="P200" s="20">
        <f t="shared" si="3"/>
        <v>340000</v>
      </c>
    </row>
    <row r="201" spans="1:16" ht="21.75" hidden="1" customHeight="1">
      <c r="A201" s="4">
        <v>199</v>
      </c>
      <c r="B201" s="4">
        <v>14205</v>
      </c>
      <c r="C201" s="4" t="s">
        <v>568</v>
      </c>
      <c r="D201" s="9" t="s">
        <v>569</v>
      </c>
      <c r="E201" s="12" t="s">
        <v>570</v>
      </c>
      <c r="F201" s="5">
        <v>1980</v>
      </c>
      <c r="G201" s="6" t="s">
        <v>909</v>
      </c>
      <c r="H201" s="41" t="s">
        <v>1052</v>
      </c>
      <c r="I201" s="4" t="s">
        <v>151</v>
      </c>
      <c r="J201" s="4"/>
      <c r="K201" s="4" t="s">
        <v>151</v>
      </c>
      <c r="L201" s="4" t="s">
        <v>151</v>
      </c>
      <c r="M201" s="4" t="s">
        <v>151</v>
      </c>
      <c r="N201" s="4" t="s">
        <v>151</v>
      </c>
      <c r="O201" s="4" t="s">
        <v>151</v>
      </c>
      <c r="P201" s="20">
        <f t="shared" si="3"/>
        <v>340000</v>
      </c>
    </row>
    <row r="202" spans="1:16" ht="21.75" hidden="1" customHeight="1">
      <c r="A202" s="4">
        <v>200</v>
      </c>
      <c r="B202" s="4">
        <v>14206</v>
      </c>
      <c r="C202" s="4" t="s">
        <v>571</v>
      </c>
      <c r="D202" s="9" t="s">
        <v>572</v>
      </c>
      <c r="E202" s="12" t="s">
        <v>573</v>
      </c>
      <c r="F202" s="5">
        <v>1985</v>
      </c>
      <c r="G202" s="6" t="s">
        <v>909</v>
      </c>
      <c r="H202" s="41" t="s">
        <v>1052</v>
      </c>
      <c r="I202" s="4" t="s">
        <v>151</v>
      </c>
      <c r="J202" s="4"/>
      <c r="K202" s="4" t="s">
        <v>151</v>
      </c>
      <c r="L202" s="4" t="s">
        <v>151</v>
      </c>
      <c r="M202" s="4" t="s">
        <v>151</v>
      </c>
      <c r="N202" s="4" t="s">
        <v>151</v>
      </c>
      <c r="O202" s="4" t="s">
        <v>151</v>
      </c>
      <c r="P202" s="20">
        <f t="shared" si="3"/>
        <v>340000</v>
      </c>
    </row>
    <row r="203" spans="1:16" ht="21.75" customHeight="1">
      <c r="A203" s="4">
        <v>201</v>
      </c>
      <c r="B203" s="4">
        <v>14207</v>
      </c>
      <c r="C203" s="4" t="s">
        <v>574</v>
      </c>
      <c r="D203" s="9" t="s">
        <v>575</v>
      </c>
      <c r="E203" s="12" t="s">
        <v>576</v>
      </c>
      <c r="F203" s="5">
        <v>1974</v>
      </c>
      <c r="G203" s="6" t="s">
        <v>6</v>
      </c>
      <c r="H203" s="41" t="s">
        <v>1052</v>
      </c>
      <c r="I203" s="4" t="s">
        <v>151</v>
      </c>
      <c r="J203" s="4"/>
      <c r="K203" s="4" t="s">
        <v>151</v>
      </c>
      <c r="L203" s="4" t="s">
        <v>151</v>
      </c>
      <c r="M203" s="4" t="s">
        <v>151</v>
      </c>
      <c r="N203" s="4" t="s">
        <v>151</v>
      </c>
      <c r="O203" s="4" t="s">
        <v>151</v>
      </c>
      <c r="P203" s="20">
        <f t="shared" si="3"/>
        <v>340000</v>
      </c>
    </row>
    <row r="204" spans="1:16" ht="21.75" hidden="1" customHeight="1">
      <c r="A204" s="4">
        <v>202</v>
      </c>
      <c r="B204" s="4">
        <v>14208</v>
      </c>
      <c r="C204" s="4" t="s">
        <v>577</v>
      </c>
      <c r="D204" s="9" t="s">
        <v>578</v>
      </c>
      <c r="E204" s="12" t="s">
        <v>579</v>
      </c>
      <c r="F204" s="5">
        <v>1988</v>
      </c>
      <c r="G204" s="6" t="s">
        <v>6</v>
      </c>
      <c r="H204" s="41" t="s">
        <v>1052</v>
      </c>
      <c r="I204" s="4" t="s">
        <v>151</v>
      </c>
      <c r="J204" s="4" t="s">
        <v>151</v>
      </c>
      <c r="K204" s="4"/>
      <c r="L204" s="4" t="s">
        <v>151</v>
      </c>
      <c r="M204" s="4" t="s">
        <v>151</v>
      </c>
      <c r="N204" s="4" t="s">
        <v>151</v>
      </c>
      <c r="O204" s="4" t="s">
        <v>151</v>
      </c>
      <c r="P204" s="20">
        <f t="shared" si="3"/>
        <v>340000</v>
      </c>
    </row>
    <row r="205" spans="1:16" ht="21.75" hidden="1" customHeight="1">
      <c r="A205" s="4">
        <v>203</v>
      </c>
      <c r="B205" s="4">
        <v>14209</v>
      </c>
      <c r="C205" s="4" t="s">
        <v>580</v>
      </c>
      <c r="D205" s="9" t="s">
        <v>581</v>
      </c>
      <c r="E205" s="12" t="s">
        <v>582</v>
      </c>
      <c r="F205" s="5">
        <v>1977</v>
      </c>
      <c r="G205" s="6" t="s">
        <v>909</v>
      </c>
      <c r="H205" s="41" t="s">
        <v>1052</v>
      </c>
      <c r="I205" s="4" t="s">
        <v>151</v>
      </c>
      <c r="J205" s="4"/>
      <c r="K205" s="4" t="s">
        <v>151</v>
      </c>
      <c r="L205" s="4" t="s">
        <v>151</v>
      </c>
      <c r="M205" s="4" t="s">
        <v>151</v>
      </c>
      <c r="N205" s="4" t="s">
        <v>151</v>
      </c>
      <c r="O205" s="4" t="s">
        <v>151</v>
      </c>
      <c r="P205" s="20">
        <f t="shared" si="3"/>
        <v>340000</v>
      </c>
    </row>
    <row r="206" spans="1:16" ht="21.75" hidden="1" customHeight="1">
      <c r="A206" s="4">
        <v>204</v>
      </c>
      <c r="B206" s="4">
        <v>14210</v>
      </c>
      <c r="C206" s="4" t="s">
        <v>583</v>
      </c>
      <c r="D206" s="9" t="s">
        <v>584</v>
      </c>
      <c r="E206" s="12" t="s">
        <v>585</v>
      </c>
      <c r="F206" s="5">
        <v>1977</v>
      </c>
      <c r="G206" s="6" t="s">
        <v>6</v>
      </c>
      <c r="H206" s="41" t="s">
        <v>1053</v>
      </c>
      <c r="I206" s="4" t="s">
        <v>151</v>
      </c>
      <c r="J206" s="4" t="s">
        <v>151</v>
      </c>
      <c r="K206" s="4"/>
      <c r="L206" s="4" t="s">
        <v>151</v>
      </c>
      <c r="M206" s="4" t="s">
        <v>151</v>
      </c>
      <c r="N206" s="4" t="s">
        <v>151</v>
      </c>
      <c r="O206" s="4" t="s">
        <v>151</v>
      </c>
      <c r="P206" s="20">
        <f t="shared" si="3"/>
        <v>340000</v>
      </c>
    </row>
    <row r="207" spans="1:16" ht="21.75" hidden="1" customHeight="1">
      <c r="A207" s="4">
        <v>205</v>
      </c>
      <c r="B207" s="4">
        <v>14211</v>
      </c>
      <c r="C207" s="4" t="s">
        <v>587</v>
      </c>
      <c r="D207" s="9" t="s">
        <v>588</v>
      </c>
      <c r="E207" s="12" t="s">
        <v>589</v>
      </c>
      <c r="F207" s="5">
        <v>1974</v>
      </c>
      <c r="G207" s="6" t="s">
        <v>6</v>
      </c>
      <c r="H207" s="41" t="s">
        <v>1053</v>
      </c>
      <c r="I207" s="4" t="s">
        <v>151</v>
      </c>
      <c r="J207" s="4" t="s">
        <v>151</v>
      </c>
      <c r="K207" s="4"/>
      <c r="L207" s="4" t="s">
        <v>151</v>
      </c>
      <c r="M207" s="4" t="s">
        <v>151</v>
      </c>
      <c r="N207" s="4" t="s">
        <v>151</v>
      </c>
      <c r="O207" s="4" t="s">
        <v>151</v>
      </c>
      <c r="P207" s="20">
        <f t="shared" si="3"/>
        <v>340000</v>
      </c>
    </row>
    <row r="208" spans="1:16" ht="21.75" hidden="1" customHeight="1">
      <c r="A208" s="4">
        <v>206</v>
      </c>
      <c r="B208" s="4">
        <v>14212</v>
      </c>
      <c r="C208" s="4" t="s">
        <v>590</v>
      </c>
      <c r="D208" s="9" t="s">
        <v>591</v>
      </c>
      <c r="E208" s="12" t="s">
        <v>592</v>
      </c>
      <c r="F208" s="5">
        <v>1968</v>
      </c>
      <c r="G208" s="6" t="s">
        <v>909</v>
      </c>
      <c r="H208" s="44" t="s">
        <v>1053</v>
      </c>
      <c r="I208" s="4" t="s">
        <v>151</v>
      </c>
      <c r="J208" s="5"/>
      <c r="K208" s="4" t="s">
        <v>151</v>
      </c>
      <c r="L208" s="4" t="s">
        <v>151</v>
      </c>
      <c r="M208" s="4" t="s">
        <v>151</v>
      </c>
      <c r="N208" s="4" t="s">
        <v>151</v>
      </c>
      <c r="O208" s="4" t="s">
        <v>151</v>
      </c>
      <c r="P208" s="20">
        <f t="shared" si="3"/>
        <v>340000</v>
      </c>
    </row>
    <row r="209" spans="1:16" ht="21.75" customHeight="1">
      <c r="A209" s="4">
        <v>207</v>
      </c>
      <c r="B209" s="4">
        <v>14213</v>
      </c>
      <c r="C209" s="4" t="s">
        <v>593</v>
      </c>
      <c r="D209" s="9" t="s">
        <v>594</v>
      </c>
      <c r="E209" s="12" t="s">
        <v>595</v>
      </c>
      <c r="F209" s="5">
        <v>1968</v>
      </c>
      <c r="G209" s="6" t="s">
        <v>6</v>
      </c>
      <c r="H209" s="41" t="s">
        <v>1035</v>
      </c>
      <c r="I209" s="4" t="s">
        <v>151</v>
      </c>
      <c r="J209" s="4"/>
      <c r="K209" s="4" t="s">
        <v>151</v>
      </c>
      <c r="L209" s="4" t="s">
        <v>151</v>
      </c>
      <c r="M209" s="4" t="s">
        <v>151</v>
      </c>
      <c r="N209" s="4" t="s">
        <v>151</v>
      </c>
      <c r="O209" s="4" t="s">
        <v>151</v>
      </c>
      <c r="P209" s="20">
        <f t="shared" si="3"/>
        <v>340000</v>
      </c>
    </row>
    <row r="210" spans="1:16" ht="21.75" hidden="1" customHeight="1">
      <c r="A210" s="4">
        <v>208</v>
      </c>
      <c r="B210" s="4">
        <v>14214</v>
      </c>
      <c r="C210" s="4" t="s">
        <v>597</v>
      </c>
      <c r="D210" s="9" t="s">
        <v>598</v>
      </c>
      <c r="E210" s="12" t="s">
        <v>599</v>
      </c>
      <c r="F210" s="5">
        <v>1989</v>
      </c>
      <c r="G210" s="6" t="s">
        <v>909</v>
      </c>
      <c r="H210" s="41" t="s">
        <v>1035</v>
      </c>
      <c r="I210" s="4" t="s">
        <v>151</v>
      </c>
      <c r="J210" s="4"/>
      <c r="K210" s="4" t="s">
        <v>151</v>
      </c>
      <c r="L210" s="4" t="s">
        <v>151</v>
      </c>
      <c r="M210" s="4" t="s">
        <v>151</v>
      </c>
      <c r="N210" s="4" t="s">
        <v>151</v>
      </c>
      <c r="O210" s="4" t="s">
        <v>151</v>
      </c>
      <c r="P210" s="20">
        <f t="shared" si="3"/>
        <v>340000</v>
      </c>
    </row>
    <row r="211" spans="1:16" ht="21.75" hidden="1" customHeight="1">
      <c r="A211" s="4">
        <v>209</v>
      </c>
      <c r="B211" s="4">
        <v>14215</v>
      </c>
      <c r="C211" s="4" t="s">
        <v>600</v>
      </c>
      <c r="D211" s="9" t="s">
        <v>601</v>
      </c>
      <c r="E211" s="12" t="s">
        <v>602</v>
      </c>
      <c r="F211" s="5">
        <v>1986</v>
      </c>
      <c r="G211" s="6" t="s">
        <v>909</v>
      </c>
      <c r="H211" s="41" t="s">
        <v>1035</v>
      </c>
      <c r="I211" s="4" t="s">
        <v>151</v>
      </c>
      <c r="J211" s="4"/>
      <c r="K211" s="4" t="s">
        <v>151</v>
      </c>
      <c r="L211" s="4" t="s">
        <v>151</v>
      </c>
      <c r="M211" s="4" t="s">
        <v>151</v>
      </c>
      <c r="N211" s="4" t="s">
        <v>151</v>
      </c>
      <c r="O211" s="4" t="s">
        <v>151</v>
      </c>
      <c r="P211" s="20">
        <f t="shared" si="3"/>
        <v>340000</v>
      </c>
    </row>
    <row r="212" spans="1:16" ht="21.75" customHeight="1">
      <c r="A212" s="4">
        <v>210</v>
      </c>
      <c r="B212" s="4">
        <v>14216</v>
      </c>
      <c r="C212" s="4" t="s">
        <v>603</v>
      </c>
      <c r="D212" s="9" t="s">
        <v>604</v>
      </c>
      <c r="E212" s="12" t="s">
        <v>605</v>
      </c>
      <c r="F212" s="5">
        <v>1986</v>
      </c>
      <c r="G212" s="6" t="s">
        <v>6</v>
      </c>
      <c r="H212" s="41" t="s">
        <v>1036</v>
      </c>
      <c r="I212" s="4" t="s">
        <v>151</v>
      </c>
      <c r="J212" s="4"/>
      <c r="K212" s="4" t="s">
        <v>151</v>
      </c>
      <c r="L212" s="4" t="s">
        <v>151</v>
      </c>
      <c r="M212" s="4" t="s">
        <v>151</v>
      </c>
      <c r="N212" s="4" t="s">
        <v>151</v>
      </c>
      <c r="O212" s="4" t="s">
        <v>151</v>
      </c>
      <c r="P212" s="20">
        <f t="shared" si="3"/>
        <v>340000</v>
      </c>
    </row>
    <row r="213" spans="1:16" ht="21.75" hidden="1" customHeight="1">
      <c r="A213" s="4">
        <v>211</v>
      </c>
      <c r="B213" s="4">
        <v>14217</v>
      </c>
      <c r="C213" s="4" t="s">
        <v>607</v>
      </c>
      <c r="D213" s="9" t="s">
        <v>608</v>
      </c>
      <c r="E213" s="12" t="s">
        <v>609</v>
      </c>
      <c r="F213" s="5">
        <v>1964</v>
      </c>
      <c r="G213" s="6" t="s">
        <v>6</v>
      </c>
      <c r="H213" s="41" t="s">
        <v>1035</v>
      </c>
      <c r="I213" s="4" t="s">
        <v>151</v>
      </c>
      <c r="J213" s="4" t="s">
        <v>151</v>
      </c>
      <c r="K213" s="4"/>
      <c r="L213" s="4"/>
      <c r="M213" s="4" t="s">
        <v>151</v>
      </c>
      <c r="N213" s="4" t="s">
        <v>151</v>
      </c>
      <c r="O213" s="4" t="s">
        <v>151</v>
      </c>
      <c r="P213" s="20">
        <f t="shared" si="3"/>
        <v>280000</v>
      </c>
    </row>
    <row r="214" spans="1:16" ht="21.75" hidden="1" customHeight="1">
      <c r="A214" s="4">
        <v>212</v>
      </c>
      <c r="B214" s="4">
        <v>14218</v>
      </c>
      <c r="C214" s="4" t="s">
        <v>610</v>
      </c>
      <c r="D214" s="9" t="s">
        <v>611</v>
      </c>
      <c r="E214" s="12" t="s">
        <v>612</v>
      </c>
      <c r="F214" s="5">
        <v>1987</v>
      </c>
      <c r="G214" s="6" t="s">
        <v>909</v>
      </c>
      <c r="H214" s="41" t="s">
        <v>1036</v>
      </c>
      <c r="I214" s="4" t="s">
        <v>151</v>
      </c>
      <c r="J214" s="4"/>
      <c r="K214" s="4" t="s">
        <v>151</v>
      </c>
      <c r="L214" s="4" t="s">
        <v>151</v>
      </c>
      <c r="M214" s="4" t="s">
        <v>151</v>
      </c>
      <c r="N214" s="4" t="s">
        <v>151</v>
      </c>
      <c r="O214" s="4" t="s">
        <v>151</v>
      </c>
      <c r="P214" s="20">
        <f t="shared" si="3"/>
        <v>340000</v>
      </c>
    </row>
    <row r="215" spans="1:16" ht="21.75" hidden="1" customHeight="1">
      <c r="A215" s="4">
        <v>213</v>
      </c>
      <c r="B215" s="4">
        <v>14219</v>
      </c>
      <c r="C215" s="4" t="s">
        <v>613</v>
      </c>
      <c r="D215" s="9" t="s">
        <v>614</v>
      </c>
      <c r="E215" s="12" t="s">
        <v>615</v>
      </c>
      <c r="F215" s="5">
        <v>1972</v>
      </c>
      <c r="G215" s="6" t="s">
        <v>909</v>
      </c>
      <c r="H215" s="45" t="s">
        <v>1035</v>
      </c>
      <c r="I215" s="4" t="s">
        <v>151</v>
      </c>
      <c r="J215" s="7"/>
      <c r="K215" s="4" t="s">
        <v>151</v>
      </c>
      <c r="L215" s="4" t="s">
        <v>151</v>
      </c>
      <c r="M215" s="4" t="s">
        <v>151</v>
      </c>
      <c r="N215" s="4" t="s">
        <v>151</v>
      </c>
      <c r="O215" s="4" t="s">
        <v>151</v>
      </c>
      <c r="P215" s="20">
        <f t="shared" si="3"/>
        <v>340000</v>
      </c>
    </row>
    <row r="216" spans="1:16" ht="21.75" customHeight="1">
      <c r="A216" s="4">
        <v>214</v>
      </c>
      <c r="B216" s="4">
        <v>14220</v>
      </c>
      <c r="C216" s="4" t="s">
        <v>616</v>
      </c>
      <c r="D216" s="9" t="s">
        <v>617</v>
      </c>
      <c r="E216" s="12" t="s">
        <v>994</v>
      </c>
      <c r="F216" s="5">
        <v>1965</v>
      </c>
      <c r="G216" s="6" t="s">
        <v>6</v>
      </c>
      <c r="H216" s="41" t="s">
        <v>1035</v>
      </c>
      <c r="I216" s="4" t="s">
        <v>151</v>
      </c>
      <c r="J216" s="4"/>
      <c r="K216" s="4" t="s">
        <v>151</v>
      </c>
      <c r="L216" s="4" t="s">
        <v>151</v>
      </c>
      <c r="M216" s="4" t="s">
        <v>151</v>
      </c>
      <c r="N216" s="4" t="s">
        <v>151</v>
      </c>
      <c r="O216" s="4" t="s">
        <v>151</v>
      </c>
      <c r="P216" s="20">
        <f t="shared" si="3"/>
        <v>340000</v>
      </c>
    </row>
    <row r="217" spans="1:16" ht="21.75" hidden="1" customHeight="1">
      <c r="A217" s="4">
        <v>215</v>
      </c>
      <c r="B217" s="4">
        <v>14221</v>
      </c>
      <c r="C217" s="4" t="s">
        <v>618</v>
      </c>
      <c r="D217" s="9" t="s">
        <v>619</v>
      </c>
      <c r="E217" s="12" t="s">
        <v>620</v>
      </c>
      <c r="F217" s="5">
        <v>1986</v>
      </c>
      <c r="G217" s="6" t="s">
        <v>909</v>
      </c>
      <c r="H217" s="41" t="s">
        <v>1035</v>
      </c>
      <c r="I217" s="4" t="s">
        <v>151</v>
      </c>
      <c r="J217" s="4"/>
      <c r="K217" s="4" t="s">
        <v>151</v>
      </c>
      <c r="L217" s="4" t="s">
        <v>151</v>
      </c>
      <c r="M217" s="4" t="s">
        <v>151</v>
      </c>
      <c r="N217" s="4" t="s">
        <v>151</v>
      </c>
      <c r="O217" s="4" t="s">
        <v>151</v>
      </c>
      <c r="P217" s="20">
        <f t="shared" si="3"/>
        <v>340000</v>
      </c>
    </row>
    <row r="218" spans="1:16" ht="21.75" customHeight="1">
      <c r="A218" s="4">
        <v>216</v>
      </c>
      <c r="B218" s="4">
        <v>14222</v>
      </c>
      <c r="C218" s="4" t="s">
        <v>621</v>
      </c>
      <c r="D218" s="9" t="s">
        <v>622</v>
      </c>
      <c r="E218" s="12" t="s">
        <v>623</v>
      </c>
      <c r="F218" s="5">
        <v>1964</v>
      </c>
      <c r="G218" s="6" t="s">
        <v>6</v>
      </c>
      <c r="H218" s="41" t="s">
        <v>1035</v>
      </c>
      <c r="I218" s="4" t="s">
        <v>151</v>
      </c>
      <c r="J218" s="4"/>
      <c r="K218" s="4" t="s">
        <v>151</v>
      </c>
      <c r="L218" s="4"/>
      <c r="M218" s="4" t="s">
        <v>151</v>
      </c>
      <c r="N218" s="4" t="s">
        <v>151</v>
      </c>
      <c r="O218" s="4" t="s">
        <v>151</v>
      </c>
      <c r="P218" s="20">
        <f t="shared" si="3"/>
        <v>280000</v>
      </c>
    </row>
    <row r="219" spans="1:16" ht="21.75" hidden="1" customHeight="1">
      <c r="A219" s="4">
        <v>217</v>
      </c>
      <c r="B219" s="4">
        <v>14223</v>
      </c>
      <c r="C219" s="4" t="s">
        <v>624</v>
      </c>
      <c r="D219" s="9" t="s">
        <v>625</v>
      </c>
      <c r="E219" s="12" t="s">
        <v>626</v>
      </c>
      <c r="F219" s="5">
        <v>1965</v>
      </c>
      <c r="G219" s="6" t="s">
        <v>6</v>
      </c>
      <c r="H219" s="41" t="s">
        <v>1035</v>
      </c>
      <c r="I219" s="4" t="s">
        <v>151</v>
      </c>
      <c r="J219" s="4" t="s">
        <v>151</v>
      </c>
      <c r="K219" s="4"/>
      <c r="L219" s="4" t="s">
        <v>151</v>
      </c>
      <c r="M219" s="4" t="s">
        <v>151</v>
      </c>
      <c r="N219" s="4" t="s">
        <v>151</v>
      </c>
      <c r="O219" s="4" t="s">
        <v>151</v>
      </c>
      <c r="P219" s="20">
        <f t="shared" si="3"/>
        <v>340000</v>
      </c>
    </row>
    <row r="220" spans="1:16" ht="21.75" hidden="1" customHeight="1">
      <c r="A220" s="4">
        <v>218</v>
      </c>
      <c r="B220" s="4">
        <v>14224</v>
      </c>
      <c r="C220" s="4" t="s">
        <v>627</v>
      </c>
      <c r="D220" s="9" t="s">
        <v>628</v>
      </c>
      <c r="E220" s="12" t="s">
        <v>629</v>
      </c>
      <c r="F220" s="5">
        <v>1976</v>
      </c>
      <c r="G220" s="6" t="s">
        <v>909</v>
      </c>
      <c r="H220" s="41" t="s">
        <v>1035</v>
      </c>
      <c r="I220" s="4" t="s">
        <v>151</v>
      </c>
      <c r="J220" s="4"/>
      <c r="K220" s="4" t="s">
        <v>151</v>
      </c>
      <c r="L220" s="4" t="s">
        <v>151</v>
      </c>
      <c r="M220" s="4" t="s">
        <v>151</v>
      </c>
      <c r="N220" s="4" t="s">
        <v>151</v>
      </c>
      <c r="O220" s="4" t="s">
        <v>151</v>
      </c>
      <c r="P220" s="20">
        <f t="shared" si="3"/>
        <v>340000</v>
      </c>
    </row>
    <row r="221" spans="1:16" ht="21.75" hidden="1" customHeight="1">
      <c r="A221" s="4">
        <v>219</v>
      </c>
      <c r="B221" s="4">
        <v>14225</v>
      </c>
      <c r="C221" s="4" t="s">
        <v>630</v>
      </c>
      <c r="D221" s="9" t="s">
        <v>631</v>
      </c>
      <c r="E221" s="12" t="s">
        <v>632</v>
      </c>
      <c r="F221" s="5">
        <v>1964</v>
      </c>
      <c r="G221" s="6" t="s">
        <v>6</v>
      </c>
      <c r="H221" s="41" t="s">
        <v>1035</v>
      </c>
      <c r="I221" s="4" t="s">
        <v>151</v>
      </c>
      <c r="J221" s="4" t="s">
        <v>151</v>
      </c>
      <c r="K221" s="4"/>
      <c r="L221" s="4" t="s">
        <v>151</v>
      </c>
      <c r="M221" s="4" t="s">
        <v>151</v>
      </c>
      <c r="N221" s="4" t="s">
        <v>151</v>
      </c>
      <c r="O221" s="4" t="s">
        <v>151</v>
      </c>
      <c r="P221" s="20">
        <f t="shared" si="3"/>
        <v>340000</v>
      </c>
    </row>
    <row r="222" spans="1:16" ht="21.75" hidden="1" customHeight="1">
      <c r="A222" s="4">
        <v>220</v>
      </c>
      <c r="B222" s="4">
        <v>14226</v>
      </c>
      <c r="C222" s="4" t="s">
        <v>633</v>
      </c>
      <c r="D222" s="9" t="s">
        <v>634</v>
      </c>
      <c r="E222" s="12" t="s">
        <v>635</v>
      </c>
      <c r="F222" s="5">
        <v>1976</v>
      </c>
      <c r="G222" s="6" t="s">
        <v>909</v>
      </c>
      <c r="H222" s="41" t="s">
        <v>1035</v>
      </c>
      <c r="I222" s="4" t="s">
        <v>151</v>
      </c>
      <c r="J222" s="4"/>
      <c r="K222" s="4" t="s">
        <v>151</v>
      </c>
      <c r="L222" s="4" t="s">
        <v>151</v>
      </c>
      <c r="M222" s="4" t="s">
        <v>151</v>
      </c>
      <c r="N222" s="4" t="s">
        <v>151</v>
      </c>
      <c r="O222" s="4" t="s">
        <v>151</v>
      </c>
      <c r="P222" s="20">
        <f t="shared" si="3"/>
        <v>340000</v>
      </c>
    </row>
    <row r="223" spans="1:16" ht="21.75" hidden="1" customHeight="1">
      <c r="A223" s="4">
        <v>221</v>
      </c>
      <c r="B223" s="4">
        <v>14227</v>
      </c>
      <c r="C223" s="4" t="s">
        <v>636</v>
      </c>
      <c r="D223" s="9" t="s">
        <v>637</v>
      </c>
      <c r="E223" s="12" t="s">
        <v>995</v>
      </c>
      <c r="F223" s="5">
        <v>1984</v>
      </c>
      <c r="G223" s="6" t="s">
        <v>909</v>
      </c>
      <c r="H223" s="41" t="s">
        <v>1035</v>
      </c>
      <c r="I223" s="4" t="s">
        <v>151</v>
      </c>
      <c r="J223" s="4"/>
      <c r="K223" s="4" t="s">
        <v>151</v>
      </c>
      <c r="L223" s="4" t="s">
        <v>151</v>
      </c>
      <c r="M223" s="4" t="s">
        <v>151</v>
      </c>
      <c r="N223" s="4" t="s">
        <v>151</v>
      </c>
      <c r="O223" s="4" t="s">
        <v>151</v>
      </c>
      <c r="P223" s="20">
        <f t="shared" si="3"/>
        <v>340000</v>
      </c>
    </row>
    <row r="224" spans="1:16" ht="21.75" customHeight="1">
      <c r="A224" s="4">
        <v>222</v>
      </c>
      <c r="B224" s="4">
        <v>14228</v>
      </c>
      <c r="C224" s="4" t="s">
        <v>638</v>
      </c>
      <c r="D224" s="9" t="s">
        <v>639</v>
      </c>
      <c r="E224" s="12" t="s">
        <v>640</v>
      </c>
      <c r="F224" s="5">
        <v>1966</v>
      </c>
      <c r="G224" s="6" t="s">
        <v>6</v>
      </c>
      <c r="H224" s="41" t="s">
        <v>1035</v>
      </c>
      <c r="I224" s="4" t="s">
        <v>151</v>
      </c>
      <c r="J224" s="4"/>
      <c r="K224" s="4" t="s">
        <v>151</v>
      </c>
      <c r="L224" s="4" t="s">
        <v>151</v>
      </c>
      <c r="M224" s="4" t="s">
        <v>151</v>
      </c>
      <c r="N224" s="4" t="s">
        <v>151</v>
      </c>
      <c r="O224" s="4" t="s">
        <v>151</v>
      </c>
      <c r="P224" s="20">
        <f t="shared" si="3"/>
        <v>340000</v>
      </c>
    </row>
    <row r="225" spans="1:16" ht="21.75" hidden="1" customHeight="1">
      <c r="A225" s="4">
        <v>223</v>
      </c>
      <c r="B225" s="4">
        <v>14229</v>
      </c>
      <c r="C225" s="4" t="s">
        <v>641</v>
      </c>
      <c r="D225" s="9" t="s">
        <v>642</v>
      </c>
      <c r="E225" s="12" t="s">
        <v>643</v>
      </c>
      <c r="F225" s="5">
        <v>1971</v>
      </c>
      <c r="G225" s="6" t="s">
        <v>909</v>
      </c>
      <c r="H225" s="41" t="s">
        <v>1035</v>
      </c>
      <c r="I225" s="4" t="s">
        <v>151</v>
      </c>
      <c r="J225" s="4"/>
      <c r="K225" s="4" t="s">
        <v>151</v>
      </c>
      <c r="L225" s="4" t="s">
        <v>151</v>
      </c>
      <c r="M225" s="4" t="s">
        <v>151</v>
      </c>
      <c r="N225" s="4" t="s">
        <v>151</v>
      </c>
      <c r="O225" s="4" t="s">
        <v>151</v>
      </c>
      <c r="P225" s="20">
        <f t="shared" si="3"/>
        <v>340000</v>
      </c>
    </row>
    <row r="226" spans="1:16" ht="21.75" hidden="1" customHeight="1">
      <c r="A226" s="4">
        <v>224</v>
      </c>
      <c r="B226" s="4">
        <v>14230</v>
      </c>
      <c r="C226" s="4" t="s">
        <v>644</v>
      </c>
      <c r="D226" s="9" t="s">
        <v>645</v>
      </c>
      <c r="E226" s="12" t="s">
        <v>996</v>
      </c>
      <c r="F226" s="5">
        <v>1974</v>
      </c>
      <c r="G226" s="6" t="s">
        <v>909</v>
      </c>
      <c r="H226" s="42" t="s">
        <v>1035</v>
      </c>
      <c r="I226" s="4" t="s">
        <v>151</v>
      </c>
      <c r="J226" s="4"/>
      <c r="K226" s="4" t="s">
        <v>151</v>
      </c>
      <c r="L226" s="4" t="s">
        <v>151</v>
      </c>
      <c r="M226" s="4" t="s">
        <v>151</v>
      </c>
      <c r="N226" s="4" t="s">
        <v>151</v>
      </c>
      <c r="O226" s="4" t="s">
        <v>151</v>
      </c>
      <c r="P226" s="20">
        <f t="shared" si="3"/>
        <v>340000</v>
      </c>
    </row>
    <row r="227" spans="1:16" ht="21.75" hidden="1" customHeight="1">
      <c r="A227" s="4">
        <v>225</v>
      </c>
      <c r="B227" s="4">
        <v>14231</v>
      </c>
      <c r="C227" s="4" t="s">
        <v>646</v>
      </c>
      <c r="D227" s="9" t="s">
        <v>647</v>
      </c>
      <c r="E227" s="12" t="s">
        <v>997</v>
      </c>
      <c r="F227" s="5">
        <v>1965</v>
      </c>
      <c r="G227" s="6" t="s">
        <v>6</v>
      </c>
      <c r="H227" s="42" t="s">
        <v>1035</v>
      </c>
      <c r="I227" s="4" t="s">
        <v>151</v>
      </c>
      <c r="J227" s="4" t="s">
        <v>151</v>
      </c>
      <c r="K227" s="7"/>
      <c r="L227" s="4" t="s">
        <v>151</v>
      </c>
      <c r="M227" s="4" t="s">
        <v>151</v>
      </c>
      <c r="N227" s="4" t="s">
        <v>151</v>
      </c>
      <c r="O227" s="4" t="s">
        <v>151</v>
      </c>
      <c r="P227" s="20">
        <f t="shared" si="3"/>
        <v>340000</v>
      </c>
    </row>
    <row r="228" spans="1:16" ht="21.75" hidden="1" customHeight="1">
      <c r="A228" s="4">
        <v>226</v>
      </c>
      <c r="B228" s="4">
        <v>14232</v>
      </c>
      <c r="C228" s="4" t="s">
        <v>648</v>
      </c>
      <c r="D228" s="9" t="s">
        <v>649</v>
      </c>
      <c r="E228" s="12" t="s">
        <v>650</v>
      </c>
      <c r="F228" s="5">
        <v>1982</v>
      </c>
      <c r="G228" s="6" t="s">
        <v>909</v>
      </c>
      <c r="H228" s="42" t="s">
        <v>1035</v>
      </c>
      <c r="I228" s="4" t="s">
        <v>151</v>
      </c>
      <c r="J228" s="4"/>
      <c r="K228" s="4" t="s">
        <v>151</v>
      </c>
      <c r="L228" s="4" t="s">
        <v>151</v>
      </c>
      <c r="M228" s="4" t="s">
        <v>151</v>
      </c>
      <c r="N228" s="4" t="s">
        <v>151</v>
      </c>
      <c r="O228" s="4" t="s">
        <v>151</v>
      </c>
      <c r="P228" s="20">
        <f t="shared" si="3"/>
        <v>340000</v>
      </c>
    </row>
    <row r="229" spans="1:16" ht="21.75" hidden="1" customHeight="1">
      <c r="A229" s="4">
        <v>227</v>
      </c>
      <c r="B229" s="4">
        <v>14233</v>
      </c>
      <c r="C229" s="4" t="s">
        <v>651</v>
      </c>
      <c r="D229" s="9" t="s">
        <v>652</v>
      </c>
      <c r="E229" s="12" t="s">
        <v>653</v>
      </c>
      <c r="F229" s="5">
        <v>1971</v>
      </c>
      <c r="G229" s="6" t="s">
        <v>6</v>
      </c>
      <c r="H229" s="42" t="s">
        <v>1035</v>
      </c>
      <c r="I229" s="4" t="s">
        <v>151</v>
      </c>
      <c r="J229" s="4" t="s">
        <v>151</v>
      </c>
      <c r="K229" s="4"/>
      <c r="L229" s="4" t="s">
        <v>151</v>
      </c>
      <c r="M229" s="4" t="s">
        <v>151</v>
      </c>
      <c r="N229" s="4" t="s">
        <v>151</v>
      </c>
      <c r="O229" s="4" t="s">
        <v>151</v>
      </c>
      <c r="P229" s="20">
        <f t="shared" si="3"/>
        <v>340000</v>
      </c>
    </row>
    <row r="230" spans="1:16" ht="21.75" customHeight="1">
      <c r="A230" s="4">
        <v>228</v>
      </c>
      <c r="B230" s="4">
        <v>14234</v>
      </c>
      <c r="C230" s="4" t="s">
        <v>654</v>
      </c>
      <c r="D230" s="9" t="s">
        <v>655</v>
      </c>
      <c r="E230" s="12" t="s">
        <v>998</v>
      </c>
      <c r="F230" s="5">
        <v>1989</v>
      </c>
      <c r="G230" s="6" t="s">
        <v>6</v>
      </c>
      <c r="H230" s="42" t="s">
        <v>1035</v>
      </c>
      <c r="I230" s="4" t="s">
        <v>151</v>
      </c>
      <c r="J230" s="4"/>
      <c r="K230" s="4" t="s">
        <v>151</v>
      </c>
      <c r="L230" s="4"/>
      <c r="M230" s="4" t="s">
        <v>151</v>
      </c>
      <c r="N230" s="4" t="s">
        <v>151</v>
      </c>
      <c r="O230" s="4" t="s">
        <v>151</v>
      </c>
      <c r="P230" s="20">
        <f t="shared" si="3"/>
        <v>280000</v>
      </c>
    </row>
    <row r="231" spans="1:16" ht="21.75" customHeight="1">
      <c r="A231" s="4">
        <v>229</v>
      </c>
      <c r="B231" s="4">
        <v>14235</v>
      </c>
      <c r="C231" s="4" t="s">
        <v>656</v>
      </c>
      <c r="D231" s="9" t="s">
        <v>657</v>
      </c>
      <c r="E231" s="12" t="s">
        <v>658</v>
      </c>
      <c r="F231" s="5">
        <v>1968</v>
      </c>
      <c r="G231" s="6" t="s">
        <v>6</v>
      </c>
      <c r="H231" s="42" t="s">
        <v>1035</v>
      </c>
      <c r="I231" s="4" t="s">
        <v>151</v>
      </c>
      <c r="J231" s="7"/>
      <c r="K231" s="4" t="s">
        <v>151</v>
      </c>
      <c r="L231" s="4" t="s">
        <v>151</v>
      </c>
      <c r="M231" s="4" t="s">
        <v>151</v>
      </c>
      <c r="N231" s="4" t="s">
        <v>151</v>
      </c>
      <c r="O231" s="4" t="s">
        <v>151</v>
      </c>
      <c r="P231" s="20">
        <f t="shared" si="3"/>
        <v>340000</v>
      </c>
    </row>
    <row r="232" spans="1:16" ht="21.75" customHeight="1">
      <c r="A232" s="4">
        <v>230</v>
      </c>
      <c r="B232" s="4">
        <v>14236</v>
      </c>
      <c r="C232" s="4" t="s">
        <v>659</v>
      </c>
      <c r="D232" s="9" t="s">
        <v>660</v>
      </c>
      <c r="E232" s="12" t="s">
        <v>661</v>
      </c>
      <c r="F232" s="5">
        <v>1967</v>
      </c>
      <c r="G232" s="6" t="s">
        <v>6</v>
      </c>
      <c r="H232" s="42" t="s">
        <v>1035</v>
      </c>
      <c r="I232" s="4" t="s">
        <v>151</v>
      </c>
      <c r="J232" s="4"/>
      <c r="K232" s="4" t="s">
        <v>151</v>
      </c>
      <c r="L232" s="4" t="s">
        <v>151</v>
      </c>
      <c r="M232" s="4" t="s">
        <v>151</v>
      </c>
      <c r="N232" s="4" t="s">
        <v>151</v>
      </c>
      <c r="O232" s="4" t="s">
        <v>151</v>
      </c>
      <c r="P232" s="20">
        <f t="shared" si="3"/>
        <v>340000</v>
      </c>
    </row>
    <row r="233" spans="1:16" ht="21.75" hidden="1" customHeight="1">
      <c r="A233" s="4">
        <v>231</v>
      </c>
      <c r="B233" s="4">
        <v>14237</v>
      </c>
      <c r="C233" s="4" t="s">
        <v>662</v>
      </c>
      <c r="D233" s="9" t="s">
        <v>663</v>
      </c>
      <c r="E233" s="12" t="s">
        <v>664</v>
      </c>
      <c r="F233" s="5">
        <v>1994</v>
      </c>
      <c r="G233" s="6" t="s">
        <v>909</v>
      </c>
      <c r="H233" s="42" t="s">
        <v>1035</v>
      </c>
      <c r="I233" s="4" t="s">
        <v>151</v>
      </c>
      <c r="J233" s="4"/>
      <c r="K233" s="4" t="s">
        <v>151</v>
      </c>
      <c r="L233" s="4" t="s">
        <v>151</v>
      </c>
      <c r="M233" s="4" t="s">
        <v>151</v>
      </c>
      <c r="N233" s="4" t="s">
        <v>151</v>
      </c>
      <c r="O233" s="4" t="s">
        <v>151</v>
      </c>
      <c r="P233" s="20">
        <f t="shared" si="3"/>
        <v>340000</v>
      </c>
    </row>
    <row r="234" spans="1:16" ht="21.75" hidden="1" customHeight="1">
      <c r="A234" s="4">
        <v>232</v>
      </c>
      <c r="B234" s="4">
        <v>14238</v>
      </c>
      <c r="C234" s="4" t="s">
        <v>665</v>
      </c>
      <c r="D234" s="9" t="s">
        <v>666</v>
      </c>
      <c r="E234" s="12" t="s">
        <v>667</v>
      </c>
      <c r="F234" s="5">
        <v>1982</v>
      </c>
      <c r="G234" s="6" t="s">
        <v>909</v>
      </c>
      <c r="H234" s="42" t="s">
        <v>1035</v>
      </c>
      <c r="I234" s="4" t="s">
        <v>151</v>
      </c>
      <c r="J234" s="4"/>
      <c r="K234" s="4" t="s">
        <v>151</v>
      </c>
      <c r="L234" s="4" t="s">
        <v>151</v>
      </c>
      <c r="M234" s="4" t="s">
        <v>151</v>
      </c>
      <c r="N234" s="4" t="s">
        <v>151</v>
      </c>
      <c r="O234" s="4" t="s">
        <v>151</v>
      </c>
      <c r="P234" s="20">
        <f t="shared" si="3"/>
        <v>340000</v>
      </c>
    </row>
    <row r="235" spans="1:16" ht="21.75" hidden="1" customHeight="1">
      <c r="A235" s="4">
        <v>233</v>
      </c>
      <c r="B235" s="4">
        <v>14239</v>
      </c>
      <c r="C235" s="4" t="s">
        <v>668</v>
      </c>
      <c r="D235" s="9" t="s">
        <v>669</v>
      </c>
      <c r="E235" s="12" t="s">
        <v>670</v>
      </c>
      <c r="F235" s="5">
        <v>1991</v>
      </c>
      <c r="G235" s="6" t="s">
        <v>909</v>
      </c>
      <c r="H235" s="42" t="s">
        <v>1035</v>
      </c>
      <c r="I235" s="4" t="s">
        <v>151</v>
      </c>
      <c r="J235" s="4"/>
      <c r="K235" s="4" t="s">
        <v>151</v>
      </c>
      <c r="L235" s="4" t="s">
        <v>151</v>
      </c>
      <c r="M235" s="4" t="s">
        <v>151</v>
      </c>
      <c r="N235" s="4" t="s">
        <v>151</v>
      </c>
      <c r="O235" s="4" t="s">
        <v>151</v>
      </c>
      <c r="P235" s="20">
        <f t="shared" si="3"/>
        <v>340000</v>
      </c>
    </row>
    <row r="236" spans="1:16" ht="21.75" hidden="1" customHeight="1">
      <c r="A236" s="4">
        <v>234</v>
      </c>
      <c r="B236" s="4">
        <v>14240</v>
      </c>
      <c r="C236" s="4" t="s">
        <v>671</v>
      </c>
      <c r="D236" s="9" t="s">
        <v>672</v>
      </c>
      <c r="E236" s="12" t="s">
        <v>673</v>
      </c>
      <c r="F236" s="5">
        <v>1986</v>
      </c>
      <c r="G236" s="6" t="s">
        <v>909</v>
      </c>
      <c r="H236" s="42" t="s">
        <v>1035</v>
      </c>
      <c r="I236" s="4" t="s">
        <v>151</v>
      </c>
      <c r="J236" s="4"/>
      <c r="K236" s="4" t="s">
        <v>151</v>
      </c>
      <c r="L236" s="4" t="s">
        <v>151</v>
      </c>
      <c r="M236" s="4" t="s">
        <v>151</v>
      </c>
      <c r="N236" s="4" t="s">
        <v>151</v>
      </c>
      <c r="O236" s="4" t="s">
        <v>151</v>
      </c>
      <c r="P236" s="20">
        <f t="shared" si="3"/>
        <v>340000</v>
      </c>
    </row>
    <row r="237" spans="1:16" ht="21.75" hidden="1" customHeight="1">
      <c r="A237" s="4">
        <v>235</v>
      </c>
      <c r="B237" s="4">
        <v>14241</v>
      </c>
      <c r="C237" s="4" t="s">
        <v>674</v>
      </c>
      <c r="D237" s="9" t="s">
        <v>675</v>
      </c>
      <c r="E237" s="12" t="s">
        <v>676</v>
      </c>
      <c r="F237" s="5">
        <v>1976</v>
      </c>
      <c r="G237" s="6" t="s">
        <v>909</v>
      </c>
      <c r="H237" s="41" t="s">
        <v>1045</v>
      </c>
      <c r="I237" s="4" t="s">
        <v>151</v>
      </c>
      <c r="J237" s="4"/>
      <c r="K237" s="4" t="s">
        <v>151</v>
      </c>
      <c r="L237" s="4" t="s">
        <v>151</v>
      </c>
      <c r="M237" s="4" t="s">
        <v>151</v>
      </c>
      <c r="N237" s="4" t="s">
        <v>151</v>
      </c>
      <c r="O237" s="4" t="s">
        <v>151</v>
      </c>
      <c r="P237" s="20">
        <f t="shared" si="3"/>
        <v>340000</v>
      </c>
    </row>
    <row r="238" spans="1:16" ht="21.75" hidden="1" customHeight="1">
      <c r="A238" s="4">
        <v>236</v>
      </c>
      <c r="B238" s="4">
        <v>14242</v>
      </c>
      <c r="C238" s="4" t="s">
        <v>678</v>
      </c>
      <c r="D238" s="9" t="s">
        <v>679</v>
      </c>
      <c r="E238" s="12" t="s">
        <v>680</v>
      </c>
      <c r="F238" s="5">
        <v>1963</v>
      </c>
      <c r="G238" s="6" t="s">
        <v>909</v>
      </c>
      <c r="H238" s="41" t="s">
        <v>1045</v>
      </c>
      <c r="I238" s="4" t="s">
        <v>151</v>
      </c>
      <c r="J238" s="4"/>
      <c r="K238" s="4" t="s">
        <v>151</v>
      </c>
      <c r="L238" s="4" t="s">
        <v>151</v>
      </c>
      <c r="M238" s="4" t="s">
        <v>151</v>
      </c>
      <c r="N238" s="4" t="s">
        <v>151</v>
      </c>
      <c r="O238" s="4" t="s">
        <v>151</v>
      </c>
      <c r="P238" s="20">
        <f t="shared" si="3"/>
        <v>340000</v>
      </c>
    </row>
    <row r="239" spans="1:16" ht="21.75" hidden="1" customHeight="1">
      <c r="A239" s="4">
        <v>237</v>
      </c>
      <c r="B239" s="4">
        <v>14243</v>
      </c>
      <c r="C239" s="4" t="s">
        <v>681</v>
      </c>
      <c r="D239" s="9" t="s">
        <v>682</v>
      </c>
      <c r="E239" s="12" t="s">
        <v>683</v>
      </c>
      <c r="F239" s="5">
        <v>1973</v>
      </c>
      <c r="G239" s="6" t="s">
        <v>909</v>
      </c>
      <c r="H239" s="41" t="s">
        <v>1045</v>
      </c>
      <c r="I239" s="4" t="s">
        <v>151</v>
      </c>
      <c r="J239" s="4"/>
      <c r="K239" s="4" t="s">
        <v>151</v>
      </c>
      <c r="L239" s="4" t="s">
        <v>151</v>
      </c>
      <c r="M239" s="4" t="s">
        <v>151</v>
      </c>
      <c r="N239" s="4" t="s">
        <v>151</v>
      </c>
      <c r="O239" s="4" t="s">
        <v>151</v>
      </c>
      <c r="P239" s="20">
        <f t="shared" si="3"/>
        <v>340000</v>
      </c>
    </row>
    <row r="240" spans="1:16" ht="21.75" hidden="1" customHeight="1">
      <c r="A240" s="4">
        <v>238</v>
      </c>
      <c r="B240" s="4">
        <v>14244</v>
      </c>
      <c r="C240" s="4" t="s">
        <v>684</v>
      </c>
      <c r="D240" s="9" t="s">
        <v>685</v>
      </c>
      <c r="E240" s="12" t="s">
        <v>999</v>
      </c>
      <c r="F240" s="5">
        <v>1977</v>
      </c>
      <c r="G240" s="6" t="s">
        <v>909</v>
      </c>
      <c r="H240" s="41" t="s">
        <v>1045</v>
      </c>
      <c r="I240" s="4" t="s">
        <v>151</v>
      </c>
      <c r="J240" s="4"/>
      <c r="K240" s="4" t="s">
        <v>151</v>
      </c>
      <c r="L240" s="4" t="s">
        <v>151</v>
      </c>
      <c r="M240" s="4" t="s">
        <v>151</v>
      </c>
      <c r="N240" s="4" t="s">
        <v>151</v>
      </c>
      <c r="O240" s="4" t="s">
        <v>151</v>
      </c>
      <c r="P240" s="20">
        <f t="shared" si="3"/>
        <v>340000</v>
      </c>
    </row>
    <row r="241" spans="1:16" ht="21.75" hidden="1" customHeight="1">
      <c r="A241" s="4">
        <v>239</v>
      </c>
      <c r="B241" s="4">
        <v>14245</v>
      </c>
      <c r="C241" s="4" t="s">
        <v>686</v>
      </c>
      <c r="D241" s="9" t="s">
        <v>687</v>
      </c>
      <c r="E241" s="12" t="s">
        <v>688</v>
      </c>
      <c r="F241" s="5">
        <v>1984</v>
      </c>
      <c r="G241" s="6" t="s">
        <v>909</v>
      </c>
      <c r="H241" s="41" t="s">
        <v>1045</v>
      </c>
      <c r="I241" s="4" t="s">
        <v>151</v>
      </c>
      <c r="J241" s="4"/>
      <c r="K241" s="4" t="s">
        <v>151</v>
      </c>
      <c r="L241" s="4" t="s">
        <v>151</v>
      </c>
      <c r="M241" s="4" t="s">
        <v>151</v>
      </c>
      <c r="N241" s="4" t="s">
        <v>151</v>
      </c>
      <c r="O241" s="4" t="s">
        <v>151</v>
      </c>
      <c r="P241" s="20">
        <f t="shared" si="3"/>
        <v>340000</v>
      </c>
    </row>
    <row r="242" spans="1:16" ht="21.75" customHeight="1">
      <c r="A242" s="4">
        <v>240</v>
      </c>
      <c r="B242" s="4">
        <v>14246</v>
      </c>
      <c r="C242" s="4" t="s">
        <v>689</v>
      </c>
      <c r="D242" s="9" t="s">
        <v>690</v>
      </c>
      <c r="E242" s="12" t="s">
        <v>691</v>
      </c>
      <c r="F242" s="5">
        <v>1975</v>
      </c>
      <c r="G242" s="6" t="s">
        <v>6</v>
      </c>
      <c r="H242" s="41" t="s">
        <v>1045</v>
      </c>
      <c r="I242" s="4" t="s">
        <v>151</v>
      </c>
      <c r="J242" s="4"/>
      <c r="K242" s="4" t="s">
        <v>151</v>
      </c>
      <c r="L242" s="4" t="s">
        <v>151</v>
      </c>
      <c r="M242" s="4" t="s">
        <v>151</v>
      </c>
      <c r="N242" s="4" t="s">
        <v>151</v>
      </c>
      <c r="O242" s="4" t="s">
        <v>151</v>
      </c>
      <c r="P242" s="20">
        <f t="shared" si="3"/>
        <v>340000</v>
      </c>
    </row>
    <row r="243" spans="1:16" ht="21.75" customHeight="1">
      <c r="A243" s="4">
        <v>241</v>
      </c>
      <c r="B243" s="4">
        <v>14247</v>
      </c>
      <c r="C243" s="4" t="s">
        <v>692</v>
      </c>
      <c r="D243" s="9" t="s">
        <v>693</v>
      </c>
      <c r="E243" s="12" t="s">
        <v>694</v>
      </c>
      <c r="F243" s="5">
        <v>1989</v>
      </c>
      <c r="G243" s="6" t="s">
        <v>6</v>
      </c>
      <c r="H243" s="41" t="s">
        <v>1045</v>
      </c>
      <c r="I243" s="4" t="s">
        <v>151</v>
      </c>
      <c r="J243" s="4"/>
      <c r="K243" s="4" t="s">
        <v>151</v>
      </c>
      <c r="L243" s="4" t="s">
        <v>151</v>
      </c>
      <c r="M243" s="4" t="s">
        <v>151</v>
      </c>
      <c r="N243" s="4" t="s">
        <v>151</v>
      </c>
      <c r="O243" s="4" t="s">
        <v>151</v>
      </c>
      <c r="P243" s="20">
        <f t="shared" si="3"/>
        <v>340000</v>
      </c>
    </row>
    <row r="244" spans="1:16" ht="21.75" customHeight="1">
      <c r="A244" s="4">
        <v>242</v>
      </c>
      <c r="B244" s="4">
        <v>14248</v>
      </c>
      <c r="C244" s="4" t="s">
        <v>695</v>
      </c>
      <c r="D244" s="9" t="s">
        <v>696</v>
      </c>
      <c r="E244" s="12" t="s">
        <v>697</v>
      </c>
      <c r="F244" s="5">
        <v>1980</v>
      </c>
      <c r="G244" s="6" t="s">
        <v>6</v>
      </c>
      <c r="H244" s="41" t="s">
        <v>1045</v>
      </c>
      <c r="I244" s="4" t="s">
        <v>151</v>
      </c>
      <c r="J244" s="4"/>
      <c r="K244" s="4" t="s">
        <v>151</v>
      </c>
      <c r="L244" s="4" t="s">
        <v>151</v>
      </c>
      <c r="M244" s="4" t="s">
        <v>151</v>
      </c>
      <c r="N244" s="4" t="s">
        <v>151</v>
      </c>
      <c r="O244" s="4" t="s">
        <v>151</v>
      </c>
      <c r="P244" s="20">
        <f t="shared" si="3"/>
        <v>340000</v>
      </c>
    </row>
    <row r="245" spans="1:16" ht="21.75" hidden="1" customHeight="1">
      <c r="A245" s="4">
        <v>243</v>
      </c>
      <c r="B245" s="4">
        <v>14249</v>
      </c>
      <c r="C245" s="4" t="s">
        <v>698</v>
      </c>
      <c r="D245" s="9" t="s">
        <v>699</v>
      </c>
      <c r="E245" s="12" t="s">
        <v>700</v>
      </c>
      <c r="F245" s="5">
        <v>1971</v>
      </c>
      <c r="G245" s="6" t="s">
        <v>909</v>
      </c>
      <c r="H245" s="41" t="s">
        <v>1045</v>
      </c>
      <c r="I245" s="4" t="s">
        <v>151</v>
      </c>
      <c r="J245" s="4"/>
      <c r="K245" s="4" t="s">
        <v>151</v>
      </c>
      <c r="L245" s="4" t="s">
        <v>151</v>
      </c>
      <c r="M245" s="4" t="s">
        <v>151</v>
      </c>
      <c r="N245" s="4" t="s">
        <v>151</v>
      </c>
      <c r="O245" s="4" t="s">
        <v>151</v>
      </c>
      <c r="P245" s="20">
        <f t="shared" si="3"/>
        <v>340000</v>
      </c>
    </row>
    <row r="246" spans="1:16" ht="21.75" hidden="1" customHeight="1">
      <c r="A246" s="4">
        <v>244</v>
      </c>
      <c r="B246" s="4">
        <v>14250</v>
      </c>
      <c r="C246" s="4" t="s">
        <v>701</v>
      </c>
      <c r="D246" s="9" t="s">
        <v>702</v>
      </c>
      <c r="E246" s="12" t="s">
        <v>703</v>
      </c>
      <c r="F246" s="5">
        <v>1968</v>
      </c>
      <c r="G246" s="6" t="s">
        <v>909</v>
      </c>
      <c r="H246" s="41" t="s">
        <v>1045</v>
      </c>
      <c r="I246" s="4" t="s">
        <v>151</v>
      </c>
      <c r="J246" s="4"/>
      <c r="K246" s="4" t="s">
        <v>151</v>
      </c>
      <c r="L246" s="4" t="s">
        <v>151</v>
      </c>
      <c r="M246" s="4" t="s">
        <v>151</v>
      </c>
      <c r="N246" s="4" t="s">
        <v>151</v>
      </c>
      <c r="O246" s="4" t="s">
        <v>151</v>
      </c>
      <c r="P246" s="20">
        <f t="shared" si="3"/>
        <v>340000</v>
      </c>
    </row>
    <row r="247" spans="1:16" ht="21.75" hidden="1" customHeight="1">
      <c r="A247" s="4">
        <v>245</v>
      </c>
      <c r="B247" s="4">
        <v>14251</v>
      </c>
      <c r="C247" s="4" t="s">
        <v>704</v>
      </c>
      <c r="D247" s="9" t="s">
        <v>705</v>
      </c>
      <c r="E247" s="12" t="s">
        <v>706</v>
      </c>
      <c r="F247" s="5">
        <v>1975</v>
      </c>
      <c r="G247" s="6" t="s">
        <v>6</v>
      </c>
      <c r="H247" s="41" t="s">
        <v>1045</v>
      </c>
      <c r="I247" s="4" t="s">
        <v>151</v>
      </c>
      <c r="J247" s="4" t="s">
        <v>151</v>
      </c>
      <c r="K247" s="4"/>
      <c r="L247" s="4" t="s">
        <v>151</v>
      </c>
      <c r="M247" s="4" t="s">
        <v>151</v>
      </c>
      <c r="N247" s="4" t="s">
        <v>151</v>
      </c>
      <c r="O247" s="4" t="s">
        <v>151</v>
      </c>
      <c r="P247" s="20">
        <f t="shared" si="3"/>
        <v>340000</v>
      </c>
    </row>
    <row r="248" spans="1:16" ht="21.75" hidden="1" customHeight="1">
      <c r="A248" s="4">
        <v>246</v>
      </c>
      <c r="B248" s="4">
        <v>14252</v>
      </c>
      <c r="C248" s="4" t="s">
        <v>707</v>
      </c>
      <c r="D248" s="9" t="s">
        <v>708</v>
      </c>
      <c r="E248" s="12" t="s">
        <v>709</v>
      </c>
      <c r="F248" s="5">
        <v>1983</v>
      </c>
      <c r="G248" s="6" t="s">
        <v>909</v>
      </c>
      <c r="H248" s="41" t="s">
        <v>1045</v>
      </c>
      <c r="I248" s="4" t="s">
        <v>151</v>
      </c>
      <c r="J248" s="4"/>
      <c r="K248" s="4" t="s">
        <v>151</v>
      </c>
      <c r="L248" s="4" t="s">
        <v>151</v>
      </c>
      <c r="M248" s="4" t="s">
        <v>151</v>
      </c>
      <c r="N248" s="4" t="s">
        <v>151</v>
      </c>
      <c r="O248" s="4" t="s">
        <v>151</v>
      </c>
      <c r="P248" s="20">
        <f t="shared" si="3"/>
        <v>340000</v>
      </c>
    </row>
    <row r="249" spans="1:16" ht="21.75" hidden="1" customHeight="1">
      <c r="A249" s="4">
        <v>247</v>
      </c>
      <c r="B249" s="4">
        <v>14253</v>
      </c>
      <c r="C249" s="4" t="s">
        <v>710</v>
      </c>
      <c r="D249" s="9" t="s">
        <v>711</v>
      </c>
      <c r="E249" s="12" t="s">
        <v>712</v>
      </c>
      <c r="F249" s="5">
        <v>1975</v>
      </c>
      <c r="G249" s="6" t="s">
        <v>909</v>
      </c>
      <c r="H249" s="41" t="s">
        <v>1045</v>
      </c>
      <c r="I249" s="4" t="s">
        <v>151</v>
      </c>
      <c r="J249" s="4"/>
      <c r="K249" s="4" t="s">
        <v>151</v>
      </c>
      <c r="L249" s="4" t="s">
        <v>151</v>
      </c>
      <c r="M249" s="4" t="s">
        <v>151</v>
      </c>
      <c r="N249" s="4" t="s">
        <v>151</v>
      </c>
      <c r="O249" s="4" t="s">
        <v>151</v>
      </c>
      <c r="P249" s="20">
        <f t="shared" si="3"/>
        <v>340000</v>
      </c>
    </row>
    <row r="250" spans="1:16" ht="21.75" hidden="1" customHeight="1">
      <c r="A250" s="4">
        <v>248</v>
      </c>
      <c r="B250" s="4">
        <v>14254</v>
      </c>
      <c r="C250" s="4" t="s">
        <v>713</v>
      </c>
      <c r="D250" s="9" t="s">
        <v>714</v>
      </c>
      <c r="E250" s="12" t="s">
        <v>1000</v>
      </c>
      <c r="F250" s="5">
        <v>1978</v>
      </c>
      <c r="G250" s="6" t="s">
        <v>909</v>
      </c>
      <c r="H250" s="41" t="s">
        <v>1045</v>
      </c>
      <c r="I250" s="4" t="s">
        <v>151</v>
      </c>
      <c r="J250" s="4"/>
      <c r="K250" s="4" t="s">
        <v>151</v>
      </c>
      <c r="L250" s="4" t="s">
        <v>151</v>
      </c>
      <c r="M250" s="4" t="s">
        <v>151</v>
      </c>
      <c r="N250" s="4" t="s">
        <v>151</v>
      </c>
      <c r="O250" s="4" t="s">
        <v>151</v>
      </c>
      <c r="P250" s="20">
        <f t="shared" si="3"/>
        <v>340000</v>
      </c>
    </row>
    <row r="251" spans="1:16" ht="21.75" hidden="1" customHeight="1">
      <c r="A251" s="4">
        <v>249</v>
      </c>
      <c r="B251" s="4">
        <v>14255</v>
      </c>
      <c r="C251" s="4" t="s">
        <v>715</v>
      </c>
      <c r="D251" s="9" t="s">
        <v>716</v>
      </c>
      <c r="E251" s="12" t="s">
        <v>717</v>
      </c>
      <c r="F251" s="5">
        <v>1972</v>
      </c>
      <c r="G251" s="6" t="s">
        <v>909</v>
      </c>
      <c r="H251" s="41" t="s">
        <v>1045</v>
      </c>
      <c r="I251" s="4"/>
      <c r="J251" s="4"/>
      <c r="K251" s="4" t="s">
        <v>151</v>
      </c>
      <c r="L251" s="4" t="s">
        <v>151</v>
      </c>
      <c r="M251" s="4" t="s">
        <v>151</v>
      </c>
      <c r="N251" s="4" t="s">
        <v>151</v>
      </c>
      <c r="O251" s="4" t="s">
        <v>151</v>
      </c>
      <c r="P251" s="20">
        <f t="shared" si="3"/>
        <v>270000</v>
      </c>
    </row>
    <row r="252" spans="1:16" ht="21.75" hidden="1" customHeight="1">
      <c r="A252" s="4">
        <v>250</v>
      </c>
      <c r="B252" s="4">
        <v>14256</v>
      </c>
      <c r="C252" s="4" t="s">
        <v>718</v>
      </c>
      <c r="D252" s="9" t="s">
        <v>719</v>
      </c>
      <c r="E252" s="12" t="s">
        <v>720</v>
      </c>
      <c r="F252" s="5">
        <v>1989</v>
      </c>
      <c r="G252" s="6" t="s">
        <v>909</v>
      </c>
      <c r="H252" s="41" t="s">
        <v>1045</v>
      </c>
      <c r="I252" s="4" t="s">
        <v>151</v>
      </c>
      <c r="J252" s="4"/>
      <c r="K252" s="4" t="s">
        <v>151</v>
      </c>
      <c r="L252" s="4" t="s">
        <v>151</v>
      </c>
      <c r="M252" s="4" t="s">
        <v>151</v>
      </c>
      <c r="N252" s="4" t="s">
        <v>151</v>
      </c>
      <c r="O252" s="4" t="s">
        <v>151</v>
      </c>
      <c r="P252" s="20">
        <f t="shared" si="3"/>
        <v>340000</v>
      </c>
    </row>
    <row r="253" spans="1:16" ht="21.75" hidden="1" customHeight="1">
      <c r="A253" s="4">
        <v>251</v>
      </c>
      <c r="B253" s="4">
        <v>14257</v>
      </c>
      <c r="C253" s="4" t="s">
        <v>721</v>
      </c>
      <c r="D253" s="9" t="s">
        <v>722</v>
      </c>
      <c r="E253" s="12" t="s">
        <v>1001</v>
      </c>
      <c r="F253" s="5">
        <v>1963</v>
      </c>
      <c r="G253" s="6" t="s">
        <v>909</v>
      </c>
      <c r="H253" s="41" t="s">
        <v>1045</v>
      </c>
      <c r="I253" s="4" t="s">
        <v>151</v>
      </c>
      <c r="J253" s="4"/>
      <c r="K253" s="4" t="s">
        <v>151</v>
      </c>
      <c r="L253" s="4" t="s">
        <v>151</v>
      </c>
      <c r="M253" s="4" t="s">
        <v>151</v>
      </c>
      <c r="N253" s="4" t="s">
        <v>151</v>
      </c>
      <c r="O253" s="4" t="s">
        <v>151</v>
      </c>
      <c r="P253" s="20">
        <f t="shared" si="3"/>
        <v>340000</v>
      </c>
    </row>
    <row r="254" spans="1:16" ht="21.75" hidden="1" customHeight="1">
      <c r="A254" s="4">
        <v>252</v>
      </c>
      <c r="B254" s="4">
        <v>14258</v>
      </c>
      <c r="C254" s="4" t="s">
        <v>723</v>
      </c>
      <c r="D254" s="9" t="s">
        <v>724</v>
      </c>
      <c r="E254" s="12" t="s">
        <v>725</v>
      </c>
      <c r="F254" s="5">
        <v>1965</v>
      </c>
      <c r="G254" s="6" t="s">
        <v>909</v>
      </c>
      <c r="H254" s="41" t="s">
        <v>1045</v>
      </c>
      <c r="I254" s="4" t="s">
        <v>151</v>
      </c>
      <c r="J254" s="4"/>
      <c r="K254" s="4" t="s">
        <v>151</v>
      </c>
      <c r="L254" s="4" t="s">
        <v>151</v>
      </c>
      <c r="M254" s="4" t="s">
        <v>151</v>
      </c>
      <c r="N254" s="4" t="s">
        <v>151</v>
      </c>
      <c r="O254" s="4" t="s">
        <v>151</v>
      </c>
      <c r="P254" s="20">
        <f t="shared" si="3"/>
        <v>340000</v>
      </c>
    </row>
    <row r="255" spans="1:16" ht="21.75" hidden="1" customHeight="1">
      <c r="A255" s="4">
        <v>253</v>
      </c>
      <c r="B255" s="4">
        <v>14259</v>
      </c>
      <c r="C255" s="4" t="s">
        <v>726</v>
      </c>
      <c r="D255" s="9" t="s">
        <v>727</v>
      </c>
      <c r="E255" s="12" t="s">
        <v>1002</v>
      </c>
      <c r="F255" s="5">
        <v>1964</v>
      </c>
      <c r="G255" s="6" t="s">
        <v>909</v>
      </c>
      <c r="H255" s="41" t="s">
        <v>1045</v>
      </c>
      <c r="I255" s="4" t="s">
        <v>151</v>
      </c>
      <c r="J255" s="4"/>
      <c r="K255" s="4" t="s">
        <v>151</v>
      </c>
      <c r="L255" s="4" t="s">
        <v>151</v>
      </c>
      <c r="M255" s="4" t="s">
        <v>151</v>
      </c>
      <c r="N255" s="4" t="s">
        <v>151</v>
      </c>
      <c r="O255" s="4" t="s">
        <v>151</v>
      </c>
      <c r="P255" s="20">
        <f t="shared" si="3"/>
        <v>340000</v>
      </c>
    </row>
    <row r="256" spans="1:16" ht="21.75" hidden="1" customHeight="1">
      <c r="A256" s="4">
        <v>254</v>
      </c>
      <c r="B256" s="4">
        <v>14260</v>
      </c>
      <c r="C256" s="4" t="s">
        <v>728</v>
      </c>
      <c r="D256" s="9" t="s">
        <v>729</v>
      </c>
      <c r="E256" s="12" t="s">
        <v>1003</v>
      </c>
      <c r="F256" s="5">
        <v>1987</v>
      </c>
      <c r="G256" s="6" t="s">
        <v>909</v>
      </c>
      <c r="H256" s="41" t="s">
        <v>1045</v>
      </c>
      <c r="I256" s="4" t="s">
        <v>151</v>
      </c>
      <c r="J256" s="4"/>
      <c r="K256" s="4" t="s">
        <v>151</v>
      </c>
      <c r="L256" s="4" t="s">
        <v>151</v>
      </c>
      <c r="M256" s="4" t="s">
        <v>151</v>
      </c>
      <c r="N256" s="4" t="s">
        <v>151</v>
      </c>
      <c r="O256" s="4" t="s">
        <v>151</v>
      </c>
      <c r="P256" s="20">
        <f t="shared" si="3"/>
        <v>340000</v>
      </c>
    </row>
    <row r="257" spans="1:16" ht="21.75" hidden="1" customHeight="1">
      <c r="A257" s="4">
        <v>255</v>
      </c>
      <c r="B257" s="4">
        <v>14261</v>
      </c>
      <c r="C257" s="4" t="s">
        <v>730</v>
      </c>
      <c r="D257" s="9" t="s">
        <v>731</v>
      </c>
      <c r="E257" s="12" t="s">
        <v>732</v>
      </c>
      <c r="F257" s="5">
        <v>1971</v>
      </c>
      <c r="G257" s="6" t="s">
        <v>6</v>
      </c>
      <c r="H257" s="41" t="s">
        <v>1045</v>
      </c>
      <c r="I257" s="4" t="s">
        <v>151</v>
      </c>
      <c r="J257" s="4" t="s">
        <v>151</v>
      </c>
      <c r="K257" s="4"/>
      <c r="L257" s="4" t="s">
        <v>151</v>
      </c>
      <c r="M257" s="4" t="s">
        <v>151</v>
      </c>
      <c r="N257" s="4" t="s">
        <v>151</v>
      </c>
      <c r="O257" s="4" t="s">
        <v>151</v>
      </c>
      <c r="P257" s="20">
        <f t="shared" si="3"/>
        <v>340000</v>
      </c>
    </row>
    <row r="258" spans="1:16" ht="21.75" hidden="1" customHeight="1">
      <c r="A258" s="4">
        <v>256</v>
      </c>
      <c r="B258" s="4">
        <v>14262</v>
      </c>
      <c r="C258" s="4" t="s">
        <v>733</v>
      </c>
      <c r="D258" s="9" t="s">
        <v>734</v>
      </c>
      <c r="E258" s="12" t="s">
        <v>735</v>
      </c>
      <c r="F258" s="5">
        <v>1960</v>
      </c>
      <c r="G258" s="6" t="s">
        <v>909</v>
      </c>
      <c r="H258" s="41" t="s">
        <v>1045</v>
      </c>
      <c r="I258" s="4" t="s">
        <v>151</v>
      </c>
      <c r="J258" s="4"/>
      <c r="K258" s="4" t="s">
        <v>151</v>
      </c>
      <c r="L258" s="4" t="s">
        <v>151</v>
      </c>
      <c r="M258" s="4" t="s">
        <v>151</v>
      </c>
      <c r="N258" s="4" t="s">
        <v>151</v>
      </c>
      <c r="O258" s="4" t="s">
        <v>151</v>
      </c>
      <c r="P258" s="20">
        <f t="shared" si="3"/>
        <v>340000</v>
      </c>
    </row>
    <row r="259" spans="1:16" ht="21.75" hidden="1" customHeight="1">
      <c r="A259" s="4">
        <v>257</v>
      </c>
      <c r="B259" s="4">
        <v>14263</v>
      </c>
      <c r="C259" s="4" t="s">
        <v>736</v>
      </c>
      <c r="D259" s="9" t="s">
        <v>737</v>
      </c>
      <c r="E259" s="12" t="s">
        <v>738</v>
      </c>
      <c r="F259" s="5">
        <v>1988</v>
      </c>
      <c r="G259" s="6" t="s">
        <v>909</v>
      </c>
      <c r="H259" s="41" t="s">
        <v>1045</v>
      </c>
      <c r="I259" s="4" t="s">
        <v>151</v>
      </c>
      <c r="J259" s="4"/>
      <c r="K259" s="4" t="s">
        <v>151</v>
      </c>
      <c r="L259" s="4" t="s">
        <v>151</v>
      </c>
      <c r="M259" s="4" t="s">
        <v>151</v>
      </c>
      <c r="N259" s="4" t="s">
        <v>151</v>
      </c>
      <c r="O259" s="4" t="s">
        <v>151</v>
      </c>
      <c r="P259" s="20">
        <f t="shared" ref="P259:P322" si="4">SUMIF(I259:O259,"X",$I$2:$O$2)</f>
        <v>340000</v>
      </c>
    </row>
    <row r="260" spans="1:16" ht="21.75" hidden="1" customHeight="1">
      <c r="A260" s="4">
        <v>258</v>
      </c>
      <c r="B260" s="4">
        <v>14264</v>
      </c>
      <c r="C260" s="4" t="s">
        <v>739</v>
      </c>
      <c r="D260" s="9" t="s">
        <v>740</v>
      </c>
      <c r="E260" s="12" t="s">
        <v>741</v>
      </c>
      <c r="F260" s="5">
        <v>1981</v>
      </c>
      <c r="G260" s="6" t="s">
        <v>909</v>
      </c>
      <c r="H260" s="41" t="s">
        <v>1045</v>
      </c>
      <c r="I260" s="4" t="s">
        <v>151</v>
      </c>
      <c r="J260" s="4"/>
      <c r="K260" s="4" t="s">
        <v>151</v>
      </c>
      <c r="L260" s="4" t="s">
        <v>151</v>
      </c>
      <c r="M260" s="4" t="s">
        <v>151</v>
      </c>
      <c r="N260" s="4" t="s">
        <v>151</v>
      </c>
      <c r="O260" s="4" t="s">
        <v>151</v>
      </c>
      <c r="P260" s="20">
        <f t="shared" si="4"/>
        <v>340000</v>
      </c>
    </row>
    <row r="261" spans="1:16" ht="21.75" hidden="1" customHeight="1">
      <c r="A261" s="4">
        <v>259</v>
      </c>
      <c r="B261" s="4">
        <v>14265</v>
      </c>
      <c r="C261" s="4" t="s">
        <v>742</v>
      </c>
      <c r="D261" s="9" t="s">
        <v>743</v>
      </c>
      <c r="E261" s="12" t="s">
        <v>744</v>
      </c>
      <c r="F261" s="5">
        <v>1976</v>
      </c>
      <c r="G261" s="6" t="s">
        <v>6</v>
      </c>
      <c r="H261" s="41" t="s">
        <v>1045</v>
      </c>
      <c r="I261" s="4" t="s">
        <v>151</v>
      </c>
      <c r="J261" s="4" t="s">
        <v>151</v>
      </c>
      <c r="K261" s="4"/>
      <c r="L261" s="4" t="s">
        <v>151</v>
      </c>
      <c r="M261" s="4" t="s">
        <v>151</v>
      </c>
      <c r="N261" s="4" t="s">
        <v>151</v>
      </c>
      <c r="O261" s="4" t="s">
        <v>151</v>
      </c>
      <c r="P261" s="20">
        <f t="shared" si="4"/>
        <v>340000</v>
      </c>
    </row>
    <row r="262" spans="1:16" ht="21.75" hidden="1" customHeight="1">
      <c r="A262" s="4">
        <v>260</v>
      </c>
      <c r="B262" s="4">
        <v>14266</v>
      </c>
      <c r="C262" s="4" t="s">
        <v>745</v>
      </c>
      <c r="D262" s="9" t="s">
        <v>746</v>
      </c>
      <c r="E262" s="12" t="s">
        <v>747</v>
      </c>
      <c r="F262" s="5">
        <v>1975</v>
      </c>
      <c r="G262" s="6" t="s">
        <v>909</v>
      </c>
      <c r="H262" s="41" t="s">
        <v>1045</v>
      </c>
      <c r="I262" s="4" t="s">
        <v>151</v>
      </c>
      <c r="J262" s="4"/>
      <c r="K262" s="4" t="s">
        <v>151</v>
      </c>
      <c r="L262" s="4" t="s">
        <v>151</v>
      </c>
      <c r="M262" s="4" t="s">
        <v>151</v>
      </c>
      <c r="N262" s="4" t="s">
        <v>151</v>
      </c>
      <c r="O262" s="4" t="s">
        <v>151</v>
      </c>
      <c r="P262" s="20">
        <f t="shared" si="4"/>
        <v>340000</v>
      </c>
    </row>
    <row r="263" spans="1:16" ht="21.75" hidden="1" customHeight="1">
      <c r="A263" s="4">
        <v>261</v>
      </c>
      <c r="B263" s="4">
        <v>14267</v>
      </c>
      <c r="C263" s="4" t="s">
        <v>748</v>
      </c>
      <c r="D263" s="9" t="s">
        <v>749</v>
      </c>
      <c r="E263" s="12" t="s">
        <v>750</v>
      </c>
      <c r="F263" s="5">
        <v>1976</v>
      </c>
      <c r="G263" s="6" t="s">
        <v>6</v>
      </c>
      <c r="H263" s="41" t="s">
        <v>1046</v>
      </c>
      <c r="I263" s="4" t="s">
        <v>151</v>
      </c>
      <c r="J263" s="4" t="s">
        <v>151</v>
      </c>
      <c r="K263" s="4"/>
      <c r="L263" s="4" t="s">
        <v>151</v>
      </c>
      <c r="M263" s="4" t="s">
        <v>151</v>
      </c>
      <c r="N263" s="4" t="s">
        <v>151</v>
      </c>
      <c r="O263" s="4" t="s">
        <v>151</v>
      </c>
      <c r="P263" s="20">
        <f t="shared" si="4"/>
        <v>340000</v>
      </c>
    </row>
    <row r="264" spans="1:16" ht="21.75" hidden="1" customHeight="1">
      <c r="A264" s="4">
        <v>262</v>
      </c>
      <c r="B264" s="4">
        <v>14268</v>
      </c>
      <c r="C264" s="4" t="s">
        <v>752</v>
      </c>
      <c r="D264" s="9" t="s">
        <v>753</v>
      </c>
      <c r="E264" s="12" t="s">
        <v>754</v>
      </c>
      <c r="F264" s="5">
        <v>1970</v>
      </c>
      <c r="G264" s="6" t="s">
        <v>909</v>
      </c>
      <c r="H264" s="41" t="s">
        <v>1046</v>
      </c>
      <c r="I264" s="4" t="s">
        <v>151</v>
      </c>
      <c r="J264" s="4"/>
      <c r="K264" s="4" t="s">
        <v>151</v>
      </c>
      <c r="L264" s="4" t="s">
        <v>151</v>
      </c>
      <c r="M264" s="4" t="s">
        <v>151</v>
      </c>
      <c r="N264" s="4" t="s">
        <v>151</v>
      </c>
      <c r="O264" s="4" t="s">
        <v>151</v>
      </c>
      <c r="P264" s="20">
        <f t="shared" si="4"/>
        <v>340000</v>
      </c>
    </row>
    <row r="265" spans="1:16" ht="21.75" customHeight="1">
      <c r="A265" s="4">
        <v>263</v>
      </c>
      <c r="B265" s="4">
        <v>14269</v>
      </c>
      <c r="C265" s="4" t="s">
        <v>755</v>
      </c>
      <c r="D265" s="9" t="s">
        <v>756</v>
      </c>
      <c r="E265" s="12" t="s">
        <v>757</v>
      </c>
      <c r="F265" s="5">
        <v>1984</v>
      </c>
      <c r="G265" s="6" t="s">
        <v>6</v>
      </c>
      <c r="H265" s="41" t="s">
        <v>1046</v>
      </c>
      <c r="I265" s="4" t="s">
        <v>151</v>
      </c>
      <c r="J265" s="4"/>
      <c r="K265" s="4" t="s">
        <v>151</v>
      </c>
      <c r="L265" s="4" t="s">
        <v>151</v>
      </c>
      <c r="M265" s="4" t="s">
        <v>151</v>
      </c>
      <c r="N265" s="4" t="s">
        <v>151</v>
      </c>
      <c r="O265" s="4" t="s">
        <v>151</v>
      </c>
      <c r="P265" s="20">
        <f t="shared" si="4"/>
        <v>340000</v>
      </c>
    </row>
    <row r="266" spans="1:16" ht="21.75" hidden="1" customHeight="1">
      <c r="A266" s="4">
        <v>264</v>
      </c>
      <c r="B266" s="4">
        <v>14270</v>
      </c>
      <c r="C266" s="4" t="s">
        <v>758</v>
      </c>
      <c r="D266" s="9" t="s">
        <v>759</v>
      </c>
      <c r="E266" s="12" t="s">
        <v>760</v>
      </c>
      <c r="F266" s="5">
        <v>1982</v>
      </c>
      <c r="G266" s="6" t="s">
        <v>6</v>
      </c>
      <c r="H266" s="41" t="s">
        <v>1046</v>
      </c>
      <c r="I266" s="4" t="s">
        <v>151</v>
      </c>
      <c r="J266" s="4" t="s">
        <v>151</v>
      </c>
      <c r="K266" s="4"/>
      <c r="L266" s="4" t="s">
        <v>151</v>
      </c>
      <c r="M266" s="4" t="s">
        <v>151</v>
      </c>
      <c r="N266" s="4" t="s">
        <v>151</v>
      </c>
      <c r="O266" s="4" t="s">
        <v>151</v>
      </c>
      <c r="P266" s="20">
        <f t="shared" si="4"/>
        <v>340000</v>
      </c>
    </row>
    <row r="267" spans="1:16" ht="21.75" hidden="1" customHeight="1">
      <c r="A267" s="4">
        <v>265</v>
      </c>
      <c r="B267" s="4">
        <v>14271</v>
      </c>
      <c r="C267" s="4" t="s">
        <v>761</v>
      </c>
      <c r="D267" s="9" t="s">
        <v>762</v>
      </c>
      <c r="E267" s="12" t="s">
        <v>763</v>
      </c>
      <c r="F267" s="5">
        <v>1965</v>
      </c>
      <c r="G267" s="6" t="s">
        <v>909</v>
      </c>
      <c r="H267" s="41" t="s">
        <v>1046</v>
      </c>
      <c r="I267" s="4" t="s">
        <v>151</v>
      </c>
      <c r="J267" s="4"/>
      <c r="K267" s="4" t="s">
        <v>151</v>
      </c>
      <c r="L267" s="4" t="s">
        <v>151</v>
      </c>
      <c r="M267" s="4" t="s">
        <v>151</v>
      </c>
      <c r="N267" s="4" t="s">
        <v>151</v>
      </c>
      <c r="O267" s="4" t="s">
        <v>151</v>
      </c>
      <c r="P267" s="20">
        <f t="shared" si="4"/>
        <v>340000</v>
      </c>
    </row>
    <row r="268" spans="1:16" ht="21.75" hidden="1" customHeight="1">
      <c r="A268" s="4">
        <v>266</v>
      </c>
      <c r="B268" s="4">
        <v>14272</v>
      </c>
      <c r="C268" s="4" t="s">
        <v>764</v>
      </c>
      <c r="D268" s="9" t="s">
        <v>765</v>
      </c>
      <c r="E268" s="12" t="s">
        <v>766</v>
      </c>
      <c r="F268" s="5">
        <v>1979</v>
      </c>
      <c r="G268" s="6" t="s">
        <v>909</v>
      </c>
      <c r="H268" s="41" t="s">
        <v>1046</v>
      </c>
      <c r="I268" s="4" t="s">
        <v>151</v>
      </c>
      <c r="J268" s="4"/>
      <c r="K268" s="4" t="s">
        <v>151</v>
      </c>
      <c r="L268" s="4" t="s">
        <v>151</v>
      </c>
      <c r="M268" s="4" t="s">
        <v>151</v>
      </c>
      <c r="N268" s="4" t="s">
        <v>151</v>
      </c>
      <c r="O268" s="4" t="s">
        <v>151</v>
      </c>
      <c r="P268" s="20">
        <f t="shared" si="4"/>
        <v>340000</v>
      </c>
    </row>
    <row r="269" spans="1:16" ht="21.75" customHeight="1">
      <c r="A269" s="4">
        <v>267</v>
      </c>
      <c r="B269" s="4">
        <v>14273</v>
      </c>
      <c r="C269" s="4" t="s">
        <v>767</v>
      </c>
      <c r="D269" s="9" t="s">
        <v>768</v>
      </c>
      <c r="E269" s="12" t="s">
        <v>1004</v>
      </c>
      <c r="F269" s="5">
        <v>1967</v>
      </c>
      <c r="G269" s="6" t="s">
        <v>6</v>
      </c>
      <c r="H269" s="41" t="s">
        <v>1046</v>
      </c>
      <c r="I269" s="4" t="s">
        <v>151</v>
      </c>
      <c r="J269" s="4"/>
      <c r="K269" s="4" t="s">
        <v>151</v>
      </c>
      <c r="L269" s="4" t="s">
        <v>151</v>
      </c>
      <c r="M269" s="4" t="s">
        <v>151</v>
      </c>
      <c r="N269" s="4" t="s">
        <v>151</v>
      </c>
      <c r="O269" s="4" t="s">
        <v>151</v>
      </c>
      <c r="P269" s="20">
        <f t="shared" si="4"/>
        <v>340000</v>
      </c>
    </row>
    <row r="270" spans="1:16" ht="21.75" customHeight="1">
      <c r="A270" s="4">
        <v>268</v>
      </c>
      <c r="B270" s="4">
        <v>14274</v>
      </c>
      <c r="C270" s="4" t="s">
        <v>769</v>
      </c>
      <c r="D270" s="9" t="s">
        <v>770</v>
      </c>
      <c r="E270" s="12" t="s">
        <v>771</v>
      </c>
      <c r="F270" s="5">
        <v>1985</v>
      </c>
      <c r="G270" s="6" t="s">
        <v>6</v>
      </c>
      <c r="H270" s="41" t="s">
        <v>1046</v>
      </c>
      <c r="I270" s="4" t="s">
        <v>151</v>
      </c>
      <c r="J270" s="4"/>
      <c r="K270" s="4" t="s">
        <v>151</v>
      </c>
      <c r="L270" s="4" t="s">
        <v>151</v>
      </c>
      <c r="M270" s="4" t="s">
        <v>151</v>
      </c>
      <c r="N270" s="4" t="s">
        <v>151</v>
      </c>
      <c r="O270" s="4" t="s">
        <v>151</v>
      </c>
      <c r="P270" s="20">
        <f t="shared" si="4"/>
        <v>340000</v>
      </c>
    </row>
    <row r="271" spans="1:16" ht="21.75" customHeight="1">
      <c r="A271" s="4">
        <v>269</v>
      </c>
      <c r="B271" s="4">
        <v>14275</v>
      </c>
      <c r="C271" s="4" t="s">
        <v>772</v>
      </c>
      <c r="D271" s="9" t="s">
        <v>773</v>
      </c>
      <c r="E271" s="12" t="s">
        <v>774</v>
      </c>
      <c r="F271" s="5">
        <v>1985</v>
      </c>
      <c r="G271" s="6" t="s">
        <v>6</v>
      </c>
      <c r="H271" s="41" t="s">
        <v>1046</v>
      </c>
      <c r="I271" s="4" t="s">
        <v>151</v>
      </c>
      <c r="J271" s="4"/>
      <c r="K271" s="4" t="s">
        <v>151</v>
      </c>
      <c r="L271" s="4"/>
      <c r="M271" s="4" t="s">
        <v>151</v>
      </c>
      <c r="N271" s="4" t="s">
        <v>151</v>
      </c>
      <c r="O271" s="4" t="s">
        <v>151</v>
      </c>
      <c r="P271" s="20">
        <f t="shared" si="4"/>
        <v>280000</v>
      </c>
    </row>
    <row r="272" spans="1:16" ht="21.75" customHeight="1">
      <c r="A272" s="4">
        <v>270</v>
      </c>
      <c r="B272" s="4">
        <v>14276</v>
      </c>
      <c r="C272" s="4" t="s">
        <v>775</v>
      </c>
      <c r="D272" s="9" t="s">
        <v>776</v>
      </c>
      <c r="E272" s="12" t="s">
        <v>777</v>
      </c>
      <c r="F272" s="5">
        <v>1983</v>
      </c>
      <c r="G272" s="6" t="s">
        <v>6</v>
      </c>
      <c r="H272" s="41" t="s">
        <v>1046</v>
      </c>
      <c r="I272" s="4" t="s">
        <v>151</v>
      </c>
      <c r="J272" s="4"/>
      <c r="K272" s="4" t="s">
        <v>151</v>
      </c>
      <c r="L272" s="4" t="s">
        <v>151</v>
      </c>
      <c r="M272" s="4" t="s">
        <v>151</v>
      </c>
      <c r="N272" s="4" t="s">
        <v>151</v>
      </c>
      <c r="O272" s="4" t="s">
        <v>151</v>
      </c>
      <c r="P272" s="20">
        <f t="shared" si="4"/>
        <v>340000</v>
      </c>
    </row>
    <row r="273" spans="1:16" ht="21.75" customHeight="1">
      <c r="A273" s="4">
        <v>271</v>
      </c>
      <c r="B273" s="4">
        <v>14277</v>
      </c>
      <c r="C273" s="4" t="s">
        <v>778</v>
      </c>
      <c r="D273" s="9" t="s">
        <v>779</v>
      </c>
      <c r="E273" s="12" t="s">
        <v>780</v>
      </c>
      <c r="F273" s="5">
        <v>1985</v>
      </c>
      <c r="G273" s="6" t="s">
        <v>6</v>
      </c>
      <c r="H273" s="41" t="s">
        <v>1046</v>
      </c>
      <c r="I273" s="4" t="s">
        <v>151</v>
      </c>
      <c r="J273" s="4"/>
      <c r="K273" s="4" t="s">
        <v>151</v>
      </c>
      <c r="L273" s="4" t="s">
        <v>151</v>
      </c>
      <c r="M273" s="4" t="s">
        <v>151</v>
      </c>
      <c r="N273" s="4" t="s">
        <v>151</v>
      </c>
      <c r="O273" s="4" t="s">
        <v>151</v>
      </c>
      <c r="P273" s="20">
        <f t="shared" si="4"/>
        <v>340000</v>
      </c>
    </row>
    <row r="274" spans="1:16" ht="21.75" hidden="1" customHeight="1">
      <c r="A274" s="4">
        <v>272</v>
      </c>
      <c r="B274" s="4">
        <v>14278</v>
      </c>
      <c r="C274" s="4" t="s">
        <v>781</v>
      </c>
      <c r="D274" s="9" t="s">
        <v>782</v>
      </c>
      <c r="E274" s="12" t="s">
        <v>783</v>
      </c>
      <c r="F274" s="5">
        <v>1983</v>
      </c>
      <c r="G274" s="6" t="s">
        <v>6</v>
      </c>
      <c r="H274" s="41" t="s">
        <v>1046</v>
      </c>
      <c r="I274" s="4" t="s">
        <v>151</v>
      </c>
      <c r="J274" s="4"/>
      <c r="K274" s="4"/>
      <c r="L274" s="4"/>
      <c r="M274" s="4" t="s">
        <v>151</v>
      </c>
      <c r="N274" s="4" t="s">
        <v>151</v>
      </c>
      <c r="O274" s="4" t="s">
        <v>151</v>
      </c>
      <c r="P274" s="20">
        <f t="shared" si="4"/>
        <v>220000</v>
      </c>
    </row>
    <row r="275" spans="1:16" ht="21.75" customHeight="1">
      <c r="A275" s="4">
        <v>273</v>
      </c>
      <c r="B275" s="4">
        <v>14279</v>
      </c>
      <c r="C275" s="4" t="s">
        <v>784</v>
      </c>
      <c r="D275" s="9" t="s">
        <v>785</v>
      </c>
      <c r="E275" s="12" t="s">
        <v>786</v>
      </c>
      <c r="F275" s="5">
        <v>1980</v>
      </c>
      <c r="G275" s="6" t="s">
        <v>6</v>
      </c>
      <c r="H275" s="41" t="s">
        <v>1046</v>
      </c>
      <c r="I275" s="4" t="s">
        <v>151</v>
      </c>
      <c r="J275" s="4"/>
      <c r="K275" s="4" t="s">
        <v>151</v>
      </c>
      <c r="L275" s="4" t="s">
        <v>151</v>
      </c>
      <c r="M275" s="4" t="s">
        <v>151</v>
      </c>
      <c r="N275" s="4" t="s">
        <v>151</v>
      </c>
      <c r="O275" s="4" t="s">
        <v>151</v>
      </c>
      <c r="P275" s="20">
        <f t="shared" si="4"/>
        <v>340000</v>
      </c>
    </row>
    <row r="276" spans="1:16" ht="21.75" hidden="1" customHeight="1">
      <c r="A276" s="4">
        <v>274</v>
      </c>
      <c r="B276" s="4">
        <v>14280</v>
      </c>
      <c r="C276" s="4" t="s">
        <v>787</v>
      </c>
      <c r="D276" s="9" t="s">
        <v>788</v>
      </c>
      <c r="E276" s="12" t="s">
        <v>789</v>
      </c>
      <c r="F276" s="5">
        <v>1980</v>
      </c>
      <c r="G276" s="6" t="s">
        <v>6</v>
      </c>
      <c r="H276" s="41" t="s">
        <v>1046</v>
      </c>
      <c r="I276" s="4" t="s">
        <v>151</v>
      </c>
      <c r="J276" s="4" t="s">
        <v>151</v>
      </c>
      <c r="K276" s="4"/>
      <c r="L276" s="4" t="s">
        <v>151</v>
      </c>
      <c r="M276" s="4" t="s">
        <v>151</v>
      </c>
      <c r="N276" s="4" t="s">
        <v>151</v>
      </c>
      <c r="O276" s="4" t="s">
        <v>151</v>
      </c>
      <c r="P276" s="20">
        <f t="shared" si="4"/>
        <v>340000</v>
      </c>
    </row>
    <row r="277" spans="1:16" ht="21.75" customHeight="1">
      <c r="A277" s="4">
        <v>275</v>
      </c>
      <c r="B277" s="4">
        <v>14281</v>
      </c>
      <c r="C277" s="4" t="s">
        <v>790</v>
      </c>
      <c r="D277" s="9" t="s">
        <v>791</v>
      </c>
      <c r="E277" s="12" t="s">
        <v>1005</v>
      </c>
      <c r="F277" s="5">
        <v>1965</v>
      </c>
      <c r="G277" s="6" t="s">
        <v>6</v>
      </c>
      <c r="H277" s="42" t="s">
        <v>1037</v>
      </c>
      <c r="I277" s="4" t="s">
        <v>151</v>
      </c>
      <c r="J277" s="4"/>
      <c r="K277" s="4" t="s">
        <v>151</v>
      </c>
      <c r="L277" s="4" t="s">
        <v>151</v>
      </c>
      <c r="M277" s="4" t="s">
        <v>151</v>
      </c>
      <c r="N277" s="4" t="s">
        <v>151</v>
      </c>
      <c r="O277" s="4" t="s">
        <v>151</v>
      </c>
      <c r="P277" s="20">
        <f t="shared" si="4"/>
        <v>340000</v>
      </c>
    </row>
    <row r="278" spans="1:16" ht="21.75" hidden="1" customHeight="1">
      <c r="A278" s="4">
        <v>276</v>
      </c>
      <c r="B278" s="4">
        <v>14282</v>
      </c>
      <c r="C278" s="4" t="s">
        <v>793</v>
      </c>
      <c r="D278" s="9" t="s">
        <v>794</v>
      </c>
      <c r="E278" s="12" t="s">
        <v>795</v>
      </c>
      <c r="F278" s="5">
        <v>1989</v>
      </c>
      <c r="G278" s="6" t="s">
        <v>909</v>
      </c>
      <c r="H278" s="41" t="s">
        <v>1037</v>
      </c>
      <c r="I278" s="4" t="s">
        <v>151</v>
      </c>
      <c r="J278" s="4"/>
      <c r="K278" s="4" t="s">
        <v>151</v>
      </c>
      <c r="L278" s="4" t="s">
        <v>151</v>
      </c>
      <c r="M278" s="4" t="s">
        <v>151</v>
      </c>
      <c r="N278" s="4" t="s">
        <v>151</v>
      </c>
      <c r="O278" s="4" t="s">
        <v>151</v>
      </c>
      <c r="P278" s="20">
        <f t="shared" si="4"/>
        <v>340000</v>
      </c>
    </row>
    <row r="279" spans="1:16" ht="21.75" hidden="1" customHeight="1">
      <c r="A279" s="4">
        <v>277</v>
      </c>
      <c r="B279" s="4">
        <v>14283</v>
      </c>
      <c r="C279" s="4" t="s">
        <v>796</v>
      </c>
      <c r="D279" s="9" t="s">
        <v>797</v>
      </c>
      <c r="E279" s="12" t="s">
        <v>798</v>
      </c>
      <c r="F279" s="5">
        <v>1978</v>
      </c>
      <c r="G279" s="6" t="s">
        <v>909</v>
      </c>
      <c r="H279" s="41" t="s">
        <v>1037</v>
      </c>
      <c r="I279" s="4" t="s">
        <v>151</v>
      </c>
      <c r="J279" s="4"/>
      <c r="K279" s="4" t="s">
        <v>151</v>
      </c>
      <c r="L279" s="4" t="s">
        <v>151</v>
      </c>
      <c r="M279" s="4" t="s">
        <v>151</v>
      </c>
      <c r="N279" s="4" t="s">
        <v>151</v>
      </c>
      <c r="O279" s="4" t="s">
        <v>151</v>
      </c>
      <c r="P279" s="20">
        <f t="shared" si="4"/>
        <v>340000</v>
      </c>
    </row>
    <row r="280" spans="1:16" ht="21.75" customHeight="1">
      <c r="A280" s="4">
        <v>278</v>
      </c>
      <c r="B280" s="4">
        <v>14284</v>
      </c>
      <c r="C280" s="4" t="s">
        <v>799</v>
      </c>
      <c r="D280" s="9" t="s">
        <v>800</v>
      </c>
      <c r="E280" s="12" t="s">
        <v>801</v>
      </c>
      <c r="F280" s="5">
        <v>1989</v>
      </c>
      <c r="G280" s="6" t="s">
        <v>6</v>
      </c>
      <c r="H280" s="41" t="s">
        <v>1037</v>
      </c>
      <c r="I280" s="4" t="s">
        <v>151</v>
      </c>
      <c r="J280" s="4"/>
      <c r="K280" s="4" t="s">
        <v>151</v>
      </c>
      <c r="L280" s="4" t="s">
        <v>151</v>
      </c>
      <c r="M280" s="4" t="s">
        <v>151</v>
      </c>
      <c r="N280" s="4" t="s">
        <v>151</v>
      </c>
      <c r="O280" s="4" t="s">
        <v>151</v>
      </c>
      <c r="P280" s="20">
        <f t="shared" si="4"/>
        <v>340000</v>
      </c>
    </row>
    <row r="281" spans="1:16" ht="21.75" hidden="1" customHeight="1">
      <c r="A281" s="4">
        <v>279</v>
      </c>
      <c r="B281" s="4">
        <v>14285</v>
      </c>
      <c r="C281" s="4" t="s">
        <v>802</v>
      </c>
      <c r="D281" s="9" t="s">
        <v>803</v>
      </c>
      <c r="E281" s="12" t="s">
        <v>804</v>
      </c>
      <c r="F281" s="5">
        <v>1963</v>
      </c>
      <c r="G281" s="6" t="s">
        <v>909</v>
      </c>
      <c r="H281" s="41" t="s">
        <v>1037</v>
      </c>
      <c r="I281" s="4" t="s">
        <v>151</v>
      </c>
      <c r="J281" s="4"/>
      <c r="K281" s="4" t="s">
        <v>151</v>
      </c>
      <c r="L281" s="4" t="s">
        <v>151</v>
      </c>
      <c r="M281" s="4" t="s">
        <v>151</v>
      </c>
      <c r="N281" s="4" t="s">
        <v>151</v>
      </c>
      <c r="O281" s="4" t="s">
        <v>151</v>
      </c>
      <c r="P281" s="20">
        <f t="shared" si="4"/>
        <v>340000</v>
      </c>
    </row>
    <row r="282" spans="1:16" ht="21.75" hidden="1" customHeight="1">
      <c r="A282" s="4">
        <v>280</v>
      </c>
      <c r="B282" s="4">
        <v>14286</v>
      </c>
      <c r="C282" s="4" t="s">
        <v>805</v>
      </c>
      <c r="D282" s="9" t="s">
        <v>806</v>
      </c>
      <c r="E282" s="12" t="s">
        <v>807</v>
      </c>
      <c r="F282" s="5">
        <v>1986</v>
      </c>
      <c r="G282" s="6" t="s">
        <v>6</v>
      </c>
      <c r="H282" s="41" t="s">
        <v>1037</v>
      </c>
      <c r="I282" s="4" t="s">
        <v>151</v>
      </c>
      <c r="J282" s="4" t="s">
        <v>151</v>
      </c>
      <c r="K282" s="4"/>
      <c r="L282" s="4" t="s">
        <v>151</v>
      </c>
      <c r="M282" s="4" t="s">
        <v>151</v>
      </c>
      <c r="N282" s="4" t="s">
        <v>151</v>
      </c>
      <c r="O282" s="4" t="s">
        <v>151</v>
      </c>
      <c r="P282" s="20">
        <f t="shared" si="4"/>
        <v>340000</v>
      </c>
    </row>
    <row r="283" spans="1:16" ht="21.75" hidden="1" customHeight="1">
      <c r="A283" s="4">
        <v>281</v>
      </c>
      <c r="B283" s="4">
        <v>14287</v>
      </c>
      <c r="C283" s="4" t="s">
        <v>808</v>
      </c>
      <c r="D283" s="9" t="s">
        <v>809</v>
      </c>
      <c r="E283" s="12" t="s">
        <v>810</v>
      </c>
      <c r="F283" s="5">
        <v>1987</v>
      </c>
      <c r="G283" s="6" t="s">
        <v>6</v>
      </c>
      <c r="H283" s="41" t="s">
        <v>1037</v>
      </c>
      <c r="I283" s="4" t="s">
        <v>151</v>
      </c>
      <c r="J283" s="4" t="s">
        <v>151</v>
      </c>
      <c r="K283" s="4"/>
      <c r="L283" s="4" t="s">
        <v>151</v>
      </c>
      <c r="M283" s="4" t="s">
        <v>151</v>
      </c>
      <c r="N283" s="4" t="s">
        <v>151</v>
      </c>
      <c r="O283" s="4"/>
      <c r="P283" s="20">
        <f t="shared" si="4"/>
        <v>300000</v>
      </c>
    </row>
    <row r="284" spans="1:16" ht="21.75" hidden="1" customHeight="1">
      <c r="A284" s="4">
        <v>282</v>
      </c>
      <c r="B284" s="4">
        <v>14288</v>
      </c>
      <c r="C284" s="4" t="s">
        <v>936</v>
      </c>
      <c r="D284" s="10" t="s">
        <v>937</v>
      </c>
      <c r="E284" s="12" t="s">
        <v>811</v>
      </c>
      <c r="F284" s="5">
        <v>1974</v>
      </c>
      <c r="G284" s="6" t="s">
        <v>909</v>
      </c>
      <c r="H284" s="45" t="s">
        <v>812</v>
      </c>
      <c r="I284" s="4" t="s">
        <v>151</v>
      </c>
      <c r="J284" s="7"/>
      <c r="K284" s="4" t="s">
        <v>151</v>
      </c>
      <c r="L284" s="22" t="s">
        <v>151</v>
      </c>
      <c r="M284" s="22" t="s">
        <v>151</v>
      </c>
      <c r="N284" s="22" t="s">
        <v>151</v>
      </c>
      <c r="O284" s="22" t="s">
        <v>151</v>
      </c>
      <c r="P284" s="20">
        <f t="shared" si="4"/>
        <v>340000</v>
      </c>
    </row>
    <row r="285" spans="1:16" ht="21.75" hidden="1" customHeight="1">
      <c r="A285" s="4">
        <v>283</v>
      </c>
      <c r="B285" s="4">
        <v>14289</v>
      </c>
      <c r="C285" s="4" t="s">
        <v>938</v>
      </c>
      <c r="D285" s="10" t="s">
        <v>939</v>
      </c>
      <c r="E285" s="12" t="s">
        <v>813</v>
      </c>
      <c r="F285" s="5">
        <v>1966</v>
      </c>
      <c r="G285" s="6" t="s">
        <v>909</v>
      </c>
      <c r="H285" s="44" t="s">
        <v>812</v>
      </c>
      <c r="I285" s="4" t="s">
        <v>151</v>
      </c>
      <c r="J285" s="5"/>
      <c r="K285" s="4" t="s">
        <v>151</v>
      </c>
      <c r="L285" s="4" t="s">
        <v>151</v>
      </c>
      <c r="M285" s="4" t="s">
        <v>151</v>
      </c>
      <c r="N285" s="4" t="s">
        <v>151</v>
      </c>
      <c r="O285" s="4" t="s">
        <v>151</v>
      </c>
      <c r="P285" s="20">
        <f t="shared" si="4"/>
        <v>340000</v>
      </c>
    </row>
    <row r="286" spans="1:16" ht="21.75" hidden="1" customHeight="1">
      <c r="A286" s="4">
        <v>284</v>
      </c>
      <c r="B286" s="4">
        <v>14290</v>
      </c>
      <c r="C286" s="4" t="s">
        <v>940</v>
      </c>
      <c r="D286" s="10" t="s">
        <v>941</v>
      </c>
      <c r="E286" s="12" t="s">
        <v>814</v>
      </c>
      <c r="F286" s="5">
        <v>1969</v>
      </c>
      <c r="G286" s="6" t="s">
        <v>6</v>
      </c>
      <c r="H286" s="41" t="s">
        <v>812</v>
      </c>
      <c r="I286" s="4" t="s">
        <v>151</v>
      </c>
      <c r="J286" s="4"/>
      <c r="K286" s="4"/>
      <c r="L286" s="4" t="s">
        <v>151</v>
      </c>
      <c r="M286" s="4" t="s">
        <v>151</v>
      </c>
      <c r="N286" s="4" t="s">
        <v>151</v>
      </c>
      <c r="O286" s="4" t="s">
        <v>151</v>
      </c>
      <c r="P286" s="20">
        <f t="shared" si="4"/>
        <v>280000</v>
      </c>
    </row>
    <row r="287" spans="1:16" ht="21.75" customHeight="1">
      <c r="A287" s="4">
        <v>285</v>
      </c>
      <c r="B287" s="4">
        <v>14291</v>
      </c>
      <c r="C287" s="4" t="s">
        <v>815</v>
      </c>
      <c r="D287" s="9" t="s">
        <v>816</v>
      </c>
      <c r="E287" s="12" t="s">
        <v>1006</v>
      </c>
      <c r="F287" s="5">
        <v>1975</v>
      </c>
      <c r="G287" s="6" t="s">
        <v>6</v>
      </c>
      <c r="H287" s="41" t="s">
        <v>1038</v>
      </c>
      <c r="I287" s="4" t="s">
        <v>151</v>
      </c>
      <c r="J287" s="4"/>
      <c r="K287" s="4" t="s">
        <v>151</v>
      </c>
      <c r="L287" s="4" t="s">
        <v>151</v>
      </c>
      <c r="M287" s="4" t="s">
        <v>151</v>
      </c>
      <c r="N287" s="4" t="s">
        <v>151</v>
      </c>
      <c r="O287" s="4" t="s">
        <v>151</v>
      </c>
      <c r="P287" s="20">
        <f t="shared" si="4"/>
        <v>340000</v>
      </c>
    </row>
    <row r="288" spans="1:16" ht="21.75" customHeight="1">
      <c r="A288" s="4">
        <v>286</v>
      </c>
      <c r="B288" s="4">
        <v>14292</v>
      </c>
      <c r="C288" s="4" t="s">
        <v>818</v>
      </c>
      <c r="D288" s="9" t="s">
        <v>819</v>
      </c>
      <c r="E288" s="12" t="s">
        <v>820</v>
      </c>
      <c r="F288" s="5">
        <v>1980</v>
      </c>
      <c r="G288" s="6" t="s">
        <v>6</v>
      </c>
      <c r="H288" s="41" t="s">
        <v>1038</v>
      </c>
      <c r="I288" s="4" t="s">
        <v>151</v>
      </c>
      <c r="J288" s="4"/>
      <c r="K288" s="4" t="s">
        <v>151</v>
      </c>
      <c r="L288" s="4" t="s">
        <v>151</v>
      </c>
      <c r="M288" s="4" t="s">
        <v>151</v>
      </c>
      <c r="N288" s="4" t="s">
        <v>151</v>
      </c>
      <c r="O288" s="4" t="s">
        <v>151</v>
      </c>
      <c r="P288" s="20">
        <f t="shared" si="4"/>
        <v>340000</v>
      </c>
    </row>
    <row r="289" spans="1:16" ht="21.75" hidden="1" customHeight="1">
      <c r="A289" s="4">
        <v>287</v>
      </c>
      <c r="B289" s="4">
        <v>14293</v>
      </c>
      <c r="C289" s="4" t="s">
        <v>821</v>
      </c>
      <c r="D289" s="9" t="s">
        <v>822</v>
      </c>
      <c r="E289" s="12" t="s">
        <v>823</v>
      </c>
      <c r="F289" s="5">
        <v>1982</v>
      </c>
      <c r="G289" s="6" t="s">
        <v>909</v>
      </c>
      <c r="H289" s="41" t="s">
        <v>1038</v>
      </c>
      <c r="I289" s="4" t="s">
        <v>151</v>
      </c>
      <c r="J289" s="4"/>
      <c r="K289" s="4" t="s">
        <v>151</v>
      </c>
      <c r="L289" s="4" t="s">
        <v>151</v>
      </c>
      <c r="M289" s="4" t="s">
        <v>151</v>
      </c>
      <c r="N289" s="4" t="s">
        <v>151</v>
      </c>
      <c r="O289" s="4" t="s">
        <v>151</v>
      </c>
      <c r="P289" s="20">
        <f t="shared" si="4"/>
        <v>340000</v>
      </c>
    </row>
    <row r="290" spans="1:16" ht="21.75" customHeight="1">
      <c r="A290" s="4">
        <v>288</v>
      </c>
      <c r="B290" s="4">
        <v>14294</v>
      </c>
      <c r="C290" s="4" t="s">
        <v>824</v>
      </c>
      <c r="D290" s="9" t="s">
        <v>825</v>
      </c>
      <c r="E290" s="12" t="s">
        <v>1007</v>
      </c>
      <c r="F290" s="5">
        <v>1978</v>
      </c>
      <c r="G290" s="6" t="s">
        <v>6</v>
      </c>
      <c r="H290" s="41" t="s">
        <v>1038</v>
      </c>
      <c r="I290" s="4" t="s">
        <v>151</v>
      </c>
      <c r="J290" s="4"/>
      <c r="K290" s="4" t="s">
        <v>151</v>
      </c>
      <c r="L290" s="4" t="s">
        <v>151</v>
      </c>
      <c r="M290" s="4" t="s">
        <v>151</v>
      </c>
      <c r="N290" s="4" t="s">
        <v>151</v>
      </c>
      <c r="O290" s="4" t="s">
        <v>151</v>
      </c>
      <c r="P290" s="20">
        <f t="shared" si="4"/>
        <v>340000</v>
      </c>
    </row>
    <row r="291" spans="1:16" ht="21.75" customHeight="1">
      <c r="A291" s="4">
        <v>289</v>
      </c>
      <c r="B291" s="4">
        <v>14295</v>
      </c>
      <c r="C291" s="4" t="s">
        <v>826</v>
      </c>
      <c r="D291" s="9" t="s">
        <v>827</v>
      </c>
      <c r="E291" s="12" t="s">
        <v>1008</v>
      </c>
      <c r="F291" s="5">
        <v>1986</v>
      </c>
      <c r="G291" s="6" t="s">
        <v>6</v>
      </c>
      <c r="H291" s="41" t="s">
        <v>1038</v>
      </c>
      <c r="I291" s="4" t="s">
        <v>151</v>
      </c>
      <c r="J291" s="4"/>
      <c r="K291" s="4" t="s">
        <v>151</v>
      </c>
      <c r="L291" s="4" t="s">
        <v>151</v>
      </c>
      <c r="M291" s="4" t="s">
        <v>151</v>
      </c>
      <c r="N291" s="4" t="s">
        <v>151</v>
      </c>
      <c r="O291" s="4" t="s">
        <v>151</v>
      </c>
      <c r="P291" s="20">
        <f t="shared" si="4"/>
        <v>340000</v>
      </c>
    </row>
    <row r="292" spans="1:16" ht="21.75" hidden="1" customHeight="1">
      <c r="A292" s="4">
        <v>290</v>
      </c>
      <c r="B292" s="4">
        <v>14296</v>
      </c>
      <c r="C292" s="4" t="s">
        <v>828</v>
      </c>
      <c r="D292" s="9" t="s">
        <v>829</v>
      </c>
      <c r="E292" s="12" t="s">
        <v>830</v>
      </c>
      <c r="F292" s="5">
        <v>1982</v>
      </c>
      <c r="G292" s="6" t="s">
        <v>6</v>
      </c>
      <c r="H292" s="41" t="s">
        <v>1038</v>
      </c>
      <c r="I292" s="4" t="s">
        <v>151</v>
      </c>
      <c r="J292" s="4" t="s">
        <v>151</v>
      </c>
      <c r="K292" s="4"/>
      <c r="L292" s="4" t="s">
        <v>151</v>
      </c>
      <c r="M292" s="4" t="s">
        <v>151</v>
      </c>
      <c r="N292" s="4" t="s">
        <v>151</v>
      </c>
      <c r="O292" s="4" t="s">
        <v>151</v>
      </c>
      <c r="P292" s="20">
        <f t="shared" si="4"/>
        <v>340000</v>
      </c>
    </row>
    <row r="293" spans="1:16" ht="21.75" hidden="1" customHeight="1">
      <c r="A293" s="4">
        <v>291</v>
      </c>
      <c r="B293" s="4">
        <v>14297</v>
      </c>
      <c r="C293" s="4" t="s">
        <v>831</v>
      </c>
      <c r="D293" s="9" t="s">
        <v>832</v>
      </c>
      <c r="E293" s="12" t="s">
        <v>833</v>
      </c>
      <c r="F293" s="5">
        <v>1973</v>
      </c>
      <c r="G293" s="6" t="s">
        <v>909</v>
      </c>
      <c r="H293" s="41" t="s">
        <v>1038</v>
      </c>
      <c r="I293" s="4" t="s">
        <v>151</v>
      </c>
      <c r="J293" s="4"/>
      <c r="K293" s="4" t="s">
        <v>151</v>
      </c>
      <c r="L293" s="4" t="s">
        <v>151</v>
      </c>
      <c r="M293" s="4" t="s">
        <v>151</v>
      </c>
      <c r="N293" s="4" t="s">
        <v>151</v>
      </c>
      <c r="O293" s="4" t="s">
        <v>151</v>
      </c>
      <c r="P293" s="20">
        <f t="shared" si="4"/>
        <v>340000</v>
      </c>
    </row>
    <row r="294" spans="1:16" ht="21.75" hidden="1" customHeight="1">
      <c r="A294" s="4">
        <v>292</v>
      </c>
      <c r="B294" s="4">
        <v>14298</v>
      </c>
      <c r="C294" s="4" t="s">
        <v>834</v>
      </c>
      <c r="D294" s="9" t="s">
        <v>835</v>
      </c>
      <c r="E294" s="12" t="s">
        <v>836</v>
      </c>
      <c r="F294" s="5">
        <v>1983</v>
      </c>
      <c r="G294" s="6" t="s">
        <v>909</v>
      </c>
      <c r="H294" s="41" t="s">
        <v>1038</v>
      </c>
      <c r="I294" s="4" t="s">
        <v>151</v>
      </c>
      <c r="J294" s="4"/>
      <c r="K294" s="4" t="s">
        <v>151</v>
      </c>
      <c r="L294" s="4" t="s">
        <v>151</v>
      </c>
      <c r="M294" s="4" t="s">
        <v>151</v>
      </c>
      <c r="N294" s="4" t="s">
        <v>151</v>
      </c>
      <c r="O294" s="4" t="s">
        <v>151</v>
      </c>
      <c r="P294" s="20">
        <f t="shared" si="4"/>
        <v>340000</v>
      </c>
    </row>
    <row r="295" spans="1:16" ht="21.75" hidden="1" customHeight="1">
      <c r="A295" s="4">
        <v>293</v>
      </c>
      <c r="B295" s="4">
        <v>14299</v>
      </c>
      <c r="C295" s="4" t="s">
        <v>837</v>
      </c>
      <c r="D295" s="9" t="s">
        <v>838</v>
      </c>
      <c r="E295" s="12" t="s">
        <v>839</v>
      </c>
      <c r="F295" s="5">
        <v>1974</v>
      </c>
      <c r="G295" s="6" t="s">
        <v>909</v>
      </c>
      <c r="H295" s="41" t="s">
        <v>1038</v>
      </c>
      <c r="I295" s="4" t="s">
        <v>151</v>
      </c>
      <c r="J295" s="4"/>
      <c r="K295" s="4" t="s">
        <v>151</v>
      </c>
      <c r="L295" s="4" t="s">
        <v>151</v>
      </c>
      <c r="M295" s="4" t="s">
        <v>151</v>
      </c>
      <c r="N295" s="4" t="s">
        <v>151</v>
      </c>
      <c r="O295" s="4" t="s">
        <v>151</v>
      </c>
      <c r="P295" s="20">
        <f t="shared" si="4"/>
        <v>340000</v>
      </c>
    </row>
    <row r="296" spans="1:16" ht="21.75" hidden="1" customHeight="1">
      <c r="A296" s="4">
        <v>294</v>
      </c>
      <c r="B296" s="4">
        <v>14300</v>
      </c>
      <c r="C296" s="4" t="s">
        <v>840</v>
      </c>
      <c r="D296" s="9" t="s">
        <v>841</v>
      </c>
      <c r="E296" s="12" t="s">
        <v>1009</v>
      </c>
      <c r="F296" s="5">
        <v>1965</v>
      </c>
      <c r="G296" s="6" t="s">
        <v>909</v>
      </c>
      <c r="H296" s="41" t="s">
        <v>1038</v>
      </c>
      <c r="I296" s="4" t="s">
        <v>151</v>
      </c>
      <c r="J296" s="4"/>
      <c r="K296" s="4" t="s">
        <v>151</v>
      </c>
      <c r="L296" s="4" t="s">
        <v>151</v>
      </c>
      <c r="M296" s="4" t="s">
        <v>151</v>
      </c>
      <c r="N296" s="4" t="s">
        <v>151</v>
      </c>
      <c r="O296" s="4" t="s">
        <v>151</v>
      </c>
      <c r="P296" s="20">
        <f t="shared" si="4"/>
        <v>340000</v>
      </c>
    </row>
    <row r="297" spans="1:16" ht="21.75" customHeight="1">
      <c r="A297" s="4">
        <v>295</v>
      </c>
      <c r="B297" s="4">
        <v>14301</v>
      </c>
      <c r="C297" s="4" t="s">
        <v>842</v>
      </c>
      <c r="D297" s="9" t="s">
        <v>843</v>
      </c>
      <c r="E297" s="12" t="s">
        <v>844</v>
      </c>
      <c r="F297" s="5">
        <v>1981</v>
      </c>
      <c r="G297" s="6" t="s">
        <v>6</v>
      </c>
      <c r="H297" s="41" t="s">
        <v>1038</v>
      </c>
      <c r="I297" s="4" t="s">
        <v>151</v>
      </c>
      <c r="J297" s="4"/>
      <c r="K297" s="4" t="s">
        <v>151</v>
      </c>
      <c r="L297" s="4" t="s">
        <v>151</v>
      </c>
      <c r="M297" s="4" t="s">
        <v>151</v>
      </c>
      <c r="N297" s="4" t="s">
        <v>151</v>
      </c>
      <c r="O297" s="4" t="s">
        <v>151</v>
      </c>
      <c r="P297" s="20">
        <f t="shared" si="4"/>
        <v>340000</v>
      </c>
    </row>
    <row r="298" spans="1:16" ht="21.75" customHeight="1">
      <c r="A298" s="4">
        <v>296</v>
      </c>
      <c r="B298" s="4">
        <v>14302</v>
      </c>
      <c r="C298" s="4" t="s">
        <v>845</v>
      </c>
      <c r="D298" s="9" t="s">
        <v>846</v>
      </c>
      <c r="E298" s="12" t="s">
        <v>1010</v>
      </c>
      <c r="F298" s="5">
        <v>1967</v>
      </c>
      <c r="G298" s="6" t="s">
        <v>6</v>
      </c>
      <c r="H298" s="41" t="s">
        <v>1038</v>
      </c>
      <c r="I298" s="4" t="s">
        <v>151</v>
      </c>
      <c r="J298" s="4"/>
      <c r="K298" s="4" t="s">
        <v>151</v>
      </c>
      <c r="L298" s="4" t="s">
        <v>151</v>
      </c>
      <c r="M298" s="4" t="s">
        <v>151</v>
      </c>
      <c r="N298" s="4" t="s">
        <v>151</v>
      </c>
      <c r="O298" s="4" t="s">
        <v>151</v>
      </c>
      <c r="P298" s="20">
        <f t="shared" si="4"/>
        <v>340000</v>
      </c>
    </row>
    <row r="299" spans="1:16" ht="21.75" hidden="1" customHeight="1">
      <c r="A299" s="4">
        <v>297</v>
      </c>
      <c r="B299" s="4">
        <v>14303</v>
      </c>
      <c r="C299" s="4" t="s">
        <v>467</v>
      </c>
      <c r="D299" s="10" t="s">
        <v>942</v>
      </c>
      <c r="E299" s="12" t="s">
        <v>1011</v>
      </c>
      <c r="F299" s="5">
        <v>1984</v>
      </c>
      <c r="G299" s="6" t="s">
        <v>909</v>
      </c>
      <c r="H299" s="41" t="s">
        <v>1038</v>
      </c>
      <c r="I299" s="4" t="s">
        <v>151</v>
      </c>
      <c r="J299" s="7"/>
      <c r="K299" s="4" t="s">
        <v>151</v>
      </c>
      <c r="L299" s="4" t="s">
        <v>151</v>
      </c>
      <c r="M299" s="4" t="s">
        <v>151</v>
      </c>
      <c r="N299" s="4" t="s">
        <v>151</v>
      </c>
      <c r="O299" s="4" t="s">
        <v>151</v>
      </c>
      <c r="P299" s="20">
        <f t="shared" si="4"/>
        <v>340000</v>
      </c>
    </row>
    <row r="300" spans="1:16" ht="21.75" hidden="1" customHeight="1">
      <c r="A300" s="4">
        <v>298</v>
      </c>
      <c r="B300" s="4">
        <v>14304</v>
      </c>
      <c r="C300" s="4" t="s">
        <v>847</v>
      </c>
      <c r="D300" s="9" t="s">
        <v>848</v>
      </c>
      <c r="E300" s="12" t="s">
        <v>849</v>
      </c>
      <c r="F300" s="5">
        <v>1993</v>
      </c>
      <c r="G300" s="6" t="s">
        <v>909</v>
      </c>
      <c r="H300" s="41" t="s">
        <v>1038</v>
      </c>
      <c r="I300" s="22" t="s">
        <v>151</v>
      </c>
      <c r="J300" s="7"/>
      <c r="K300" s="22" t="s">
        <v>151</v>
      </c>
      <c r="L300" s="22" t="s">
        <v>151</v>
      </c>
      <c r="M300" s="22" t="s">
        <v>151</v>
      </c>
      <c r="N300" s="22" t="s">
        <v>151</v>
      </c>
      <c r="O300" s="22" t="s">
        <v>151</v>
      </c>
      <c r="P300" s="20">
        <f t="shared" si="4"/>
        <v>340000</v>
      </c>
    </row>
    <row r="301" spans="1:16" ht="21.75" hidden="1" customHeight="1">
      <c r="A301" s="4">
        <v>299</v>
      </c>
      <c r="B301" s="4">
        <v>14305</v>
      </c>
      <c r="C301" s="4" t="s">
        <v>850</v>
      </c>
      <c r="D301" s="9" t="s">
        <v>851</v>
      </c>
      <c r="E301" s="12" t="s">
        <v>852</v>
      </c>
      <c r="F301" s="5">
        <v>1966</v>
      </c>
      <c r="G301" s="6" t="s">
        <v>909</v>
      </c>
      <c r="H301" s="41" t="s">
        <v>1038</v>
      </c>
      <c r="I301" s="4" t="s">
        <v>151</v>
      </c>
      <c r="J301" s="4"/>
      <c r="K301" s="4" t="s">
        <v>151</v>
      </c>
      <c r="L301" s="4" t="s">
        <v>151</v>
      </c>
      <c r="M301" s="4" t="s">
        <v>151</v>
      </c>
      <c r="N301" s="4" t="s">
        <v>151</v>
      </c>
      <c r="O301" s="4" t="s">
        <v>151</v>
      </c>
      <c r="P301" s="20">
        <f t="shared" si="4"/>
        <v>340000</v>
      </c>
    </row>
    <row r="302" spans="1:16" ht="21.75" hidden="1" customHeight="1">
      <c r="A302" s="4">
        <v>300</v>
      </c>
      <c r="B302" s="4">
        <v>14306</v>
      </c>
      <c r="C302" s="4" t="s">
        <v>853</v>
      </c>
      <c r="D302" s="9" t="s">
        <v>854</v>
      </c>
      <c r="E302" s="12" t="s">
        <v>1012</v>
      </c>
      <c r="F302" s="5">
        <v>1962</v>
      </c>
      <c r="G302" s="6" t="s">
        <v>909</v>
      </c>
      <c r="H302" s="41" t="s">
        <v>1038</v>
      </c>
      <c r="I302" s="4" t="s">
        <v>151</v>
      </c>
      <c r="J302" s="4"/>
      <c r="K302" s="4" t="s">
        <v>151</v>
      </c>
      <c r="L302" s="4" t="s">
        <v>151</v>
      </c>
      <c r="M302" s="4" t="s">
        <v>151</v>
      </c>
      <c r="N302" s="4" t="s">
        <v>151</v>
      </c>
      <c r="O302" s="4" t="s">
        <v>151</v>
      </c>
      <c r="P302" s="20">
        <f t="shared" si="4"/>
        <v>340000</v>
      </c>
    </row>
    <row r="303" spans="1:16" ht="21.75" hidden="1" customHeight="1">
      <c r="A303" s="4">
        <v>301</v>
      </c>
      <c r="B303" s="4">
        <v>14307</v>
      </c>
      <c r="C303" s="4" t="s">
        <v>855</v>
      </c>
      <c r="D303" s="9" t="s">
        <v>856</v>
      </c>
      <c r="E303" s="12" t="s">
        <v>857</v>
      </c>
      <c r="F303" s="5">
        <v>1971</v>
      </c>
      <c r="G303" s="6" t="s">
        <v>6</v>
      </c>
      <c r="H303" s="41" t="s">
        <v>1038</v>
      </c>
      <c r="I303" s="4" t="s">
        <v>151</v>
      </c>
      <c r="J303" s="4" t="s">
        <v>151</v>
      </c>
      <c r="K303" s="4"/>
      <c r="L303" s="4" t="s">
        <v>151</v>
      </c>
      <c r="M303" s="4" t="s">
        <v>151</v>
      </c>
      <c r="N303" s="4" t="s">
        <v>151</v>
      </c>
      <c r="O303" s="4" t="s">
        <v>151</v>
      </c>
      <c r="P303" s="20">
        <f t="shared" si="4"/>
        <v>340000</v>
      </c>
    </row>
    <row r="304" spans="1:16" ht="21.75" hidden="1" customHeight="1">
      <c r="A304" s="4">
        <v>302</v>
      </c>
      <c r="B304" s="4">
        <v>14308</v>
      </c>
      <c r="C304" s="4" t="s">
        <v>858</v>
      </c>
      <c r="D304" s="9" t="s">
        <v>859</v>
      </c>
      <c r="E304" s="12" t="s">
        <v>860</v>
      </c>
      <c r="F304" s="5">
        <v>1973</v>
      </c>
      <c r="G304" s="6" t="s">
        <v>909</v>
      </c>
      <c r="H304" s="41" t="s">
        <v>1038</v>
      </c>
      <c r="I304" s="4" t="s">
        <v>151</v>
      </c>
      <c r="J304" s="4"/>
      <c r="K304" s="4" t="s">
        <v>151</v>
      </c>
      <c r="L304" s="4" t="s">
        <v>151</v>
      </c>
      <c r="M304" s="4" t="s">
        <v>151</v>
      </c>
      <c r="N304" s="4" t="s">
        <v>151</v>
      </c>
      <c r="O304" s="4" t="s">
        <v>151</v>
      </c>
      <c r="P304" s="20">
        <f t="shared" si="4"/>
        <v>340000</v>
      </c>
    </row>
    <row r="305" spans="1:16" ht="21.75" hidden="1" customHeight="1">
      <c r="A305" s="4">
        <v>303</v>
      </c>
      <c r="B305" s="4">
        <v>14309</v>
      </c>
      <c r="C305" s="4" t="s">
        <v>861</v>
      </c>
      <c r="D305" s="9" t="s">
        <v>862</v>
      </c>
      <c r="E305" s="12" t="s">
        <v>863</v>
      </c>
      <c r="F305" s="5">
        <v>1984</v>
      </c>
      <c r="G305" s="6" t="s">
        <v>6</v>
      </c>
      <c r="H305" s="41" t="s">
        <v>1047</v>
      </c>
      <c r="I305" s="4" t="s">
        <v>151</v>
      </c>
      <c r="J305" s="4" t="s">
        <v>151</v>
      </c>
      <c r="K305" s="4"/>
      <c r="L305" s="4" t="s">
        <v>151</v>
      </c>
      <c r="M305" s="4" t="s">
        <v>151</v>
      </c>
      <c r="N305" s="4" t="s">
        <v>151</v>
      </c>
      <c r="O305" s="4" t="s">
        <v>151</v>
      </c>
      <c r="P305" s="20">
        <f t="shared" si="4"/>
        <v>340000</v>
      </c>
    </row>
    <row r="306" spans="1:16" ht="21.75" customHeight="1">
      <c r="A306" s="4">
        <v>304</v>
      </c>
      <c r="B306" s="4">
        <v>14310</v>
      </c>
      <c r="C306" s="4" t="s">
        <v>865</v>
      </c>
      <c r="D306" s="9" t="s">
        <v>866</v>
      </c>
      <c r="E306" s="12" t="s">
        <v>867</v>
      </c>
      <c r="F306" s="5">
        <v>1985</v>
      </c>
      <c r="G306" s="6" t="s">
        <v>6</v>
      </c>
      <c r="H306" s="41" t="s">
        <v>1047</v>
      </c>
      <c r="I306" s="4" t="s">
        <v>151</v>
      </c>
      <c r="J306" s="4"/>
      <c r="K306" s="4" t="s">
        <v>151</v>
      </c>
      <c r="L306" s="4" t="s">
        <v>151</v>
      </c>
      <c r="M306" s="4" t="s">
        <v>151</v>
      </c>
      <c r="N306" s="4" t="s">
        <v>151</v>
      </c>
      <c r="O306" s="4" t="s">
        <v>151</v>
      </c>
      <c r="P306" s="20">
        <f t="shared" si="4"/>
        <v>340000</v>
      </c>
    </row>
    <row r="307" spans="1:16" ht="21.75" hidden="1" customHeight="1">
      <c r="A307" s="4">
        <v>305</v>
      </c>
      <c r="B307" s="4">
        <v>14311</v>
      </c>
      <c r="C307" s="4" t="s">
        <v>868</v>
      </c>
      <c r="D307" s="9" t="s">
        <v>869</v>
      </c>
      <c r="E307" s="12" t="s">
        <v>870</v>
      </c>
      <c r="F307" s="5">
        <v>1989</v>
      </c>
      <c r="G307" s="4" t="s">
        <v>6</v>
      </c>
      <c r="H307" s="41" t="s">
        <v>1047</v>
      </c>
      <c r="I307" s="4" t="s">
        <v>151</v>
      </c>
      <c r="J307" s="4" t="s">
        <v>151</v>
      </c>
      <c r="K307" s="4"/>
      <c r="L307" s="4" t="s">
        <v>151</v>
      </c>
      <c r="M307" s="4" t="s">
        <v>151</v>
      </c>
      <c r="N307" s="4" t="s">
        <v>151</v>
      </c>
      <c r="O307" s="4" t="s">
        <v>151</v>
      </c>
      <c r="P307" s="20">
        <f t="shared" si="4"/>
        <v>340000</v>
      </c>
    </row>
    <row r="308" spans="1:16" ht="21.75" hidden="1" customHeight="1">
      <c r="A308" s="4">
        <v>306</v>
      </c>
      <c r="B308" s="4">
        <v>14312</v>
      </c>
      <c r="C308" s="4" t="s">
        <v>871</v>
      </c>
      <c r="D308" s="9" t="s">
        <v>872</v>
      </c>
      <c r="E308" s="12" t="s">
        <v>873</v>
      </c>
      <c r="F308" s="5">
        <v>1985</v>
      </c>
      <c r="G308" s="6" t="s">
        <v>909</v>
      </c>
      <c r="H308" s="41" t="s">
        <v>1047</v>
      </c>
      <c r="I308" s="4" t="s">
        <v>151</v>
      </c>
      <c r="J308" s="4"/>
      <c r="K308" s="4" t="s">
        <v>151</v>
      </c>
      <c r="L308" s="4" t="s">
        <v>151</v>
      </c>
      <c r="M308" s="4" t="s">
        <v>151</v>
      </c>
      <c r="N308" s="4" t="s">
        <v>151</v>
      </c>
      <c r="O308" s="4" t="s">
        <v>151</v>
      </c>
      <c r="P308" s="20">
        <f t="shared" si="4"/>
        <v>340000</v>
      </c>
    </row>
    <row r="309" spans="1:16" ht="21.75" customHeight="1">
      <c r="A309" s="4">
        <v>307</v>
      </c>
      <c r="B309" s="4">
        <v>14313</v>
      </c>
      <c r="C309" s="4" t="s">
        <v>874</v>
      </c>
      <c r="D309" s="9" t="s">
        <v>875</v>
      </c>
      <c r="E309" s="12" t="s">
        <v>876</v>
      </c>
      <c r="F309" s="5">
        <v>1990</v>
      </c>
      <c r="G309" s="6" t="s">
        <v>6</v>
      </c>
      <c r="H309" s="41" t="s">
        <v>1047</v>
      </c>
      <c r="I309" s="4" t="s">
        <v>151</v>
      </c>
      <c r="J309" s="4"/>
      <c r="K309" s="4" t="s">
        <v>151</v>
      </c>
      <c r="L309" s="4" t="s">
        <v>151</v>
      </c>
      <c r="M309" s="4" t="s">
        <v>151</v>
      </c>
      <c r="N309" s="4" t="s">
        <v>151</v>
      </c>
      <c r="O309" s="4" t="s">
        <v>151</v>
      </c>
      <c r="P309" s="20">
        <f t="shared" si="4"/>
        <v>340000</v>
      </c>
    </row>
    <row r="310" spans="1:16" ht="21.75" hidden="1" customHeight="1">
      <c r="A310" s="4">
        <v>308</v>
      </c>
      <c r="B310" s="4">
        <v>14314</v>
      </c>
      <c r="C310" s="4" t="s">
        <v>877</v>
      </c>
      <c r="D310" s="9" t="s">
        <v>878</v>
      </c>
      <c r="E310" s="12" t="s">
        <v>879</v>
      </c>
      <c r="F310" s="5">
        <v>1978</v>
      </c>
      <c r="G310" s="6" t="s">
        <v>909</v>
      </c>
      <c r="H310" s="41" t="s">
        <v>1047</v>
      </c>
      <c r="I310" s="4" t="s">
        <v>151</v>
      </c>
      <c r="J310" s="4"/>
      <c r="K310" s="4" t="s">
        <v>151</v>
      </c>
      <c r="L310" s="4" t="s">
        <v>151</v>
      </c>
      <c r="M310" s="4" t="s">
        <v>151</v>
      </c>
      <c r="N310" s="4" t="s">
        <v>151</v>
      </c>
      <c r="O310" s="4" t="s">
        <v>151</v>
      </c>
      <c r="P310" s="20">
        <f t="shared" si="4"/>
        <v>340000</v>
      </c>
    </row>
    <row r="311" spans="1:16" ht="21.75" hidden="1" customHeight="1">
      <c r="A311" s="4">
        <v>309</v>
      </c>
      <c r="B311" s="4">
        <v>14315</v>
      </c>
      <c r="C311" s="4" t="s">
        <v>880</v>
      </c>
      <c r="D311" s="9" t="s">
        <v>881</v>
      </c>
      <c r="E311" s="12" t="s">
        <v>882</v>
      </c>
      <c r="F311" s="5">
        <v>1976</v>
      </c>
      <c r="G311" s="6" t="s">
        <v>6</v>
      </c>
      <c r="H311" s="41" t="s">
        <v>1047</v>
      </c>
      <c r="I311" s="4" t="s">
        <v>151</v>
      </c>
      <c r="J311" s="4" t="s">
        <v>151</v>
      </c>
      <c r="K311" s="4"/>
      <c r="L311" s="4"/>
      <c r="M311" s="4" t="s">
        <v>151</v>
      </c>
      <c r="N311" s="4" t="s">
        <v>151</v>
      </c>
      <c r="O311" s="4" t="s">
        <v>151</v>
      </c>
      <c r="P311" s="20">
        <f t="shared" si="4"/>
        <v>280000</v>
      </c>
    </row>
    <row r="312" spans="1:16" ht="21.75" customHeight="1">
      <c r="A312" s="4">
        <v>310</v>
      </c>
      <c r="B312" s="4">
        <v>14316</v>
      </c>
      <c r="C312" s="4" t="s">
        <v>883</v>
      </c>
      <c r="D312" s="9" t="s">
        <v>884</v>
      </c>
      <c r="E312" s="12" t="s">
        <v>885</v>
      </c>
      <c r="F312" s="5">
        <v>1984</v>
      </c>
      <c r="G312" s="6" t="s">
        <v>6</v>
      </c>
      <c r="H312" s="42" t="s">
        <v>1047</v>
      </c>
      <c r="I312" s="4" t="s">
        <v>151</v>
      </c>
      <c r="J312" s="4"/>
      <c r="K312" s="4" t="s">
        <v>151</v>
      </c>
      <c r="L312" s="4" t="s">
        <v>151</v>
      </c>
      <c r="M312" s="4" t="s">
        <v>151</v>
      </c>
      <c r="N312" s="4" t="s">
        <v>151</v>
      </c>
      <c r="O312" s="4" t="s">
        <v>151</v>
      </c>
      <c r="P312" s="20">
        <f t="shared" si="4"/>
        <v>340000</v>
      </c>
    </row>
    <row r="313" spans="1:16" ht="21.75" customHeight="1">
      <c r="A313" s="4">
        <v>311</v>
      </c>
      <c r="B313" s="4">
        <v>14317</v>
      </c>
      <c r="C313" s="4" t="s">
        <v>886</v>
      </c>
      <c r="D313" s="9" t="s">
        <v>887</v>
      </c>
      <c r="E313" s="12" t="s">
        <v>888</v>
      </c>
      <c r="F313" s="5">
        <v>1970</v>
      </c>
      <c r="G313" s="6" t="s">
        <v>6</v>
      </c>
      <c r="H313" s="41" t="s">
        <v>1047</v>
      </c>
      <c r="I313" s="4" t="s">
        <v>151</v>
      </c>
      <c r="J313" s="4"/>
      <c r="K313" s="4" t="s">
        <v>151</v>
      </c>
      <c r="L313" s="4"/>
      <c r="M313" s="4" t="s">
        <v>151</v>
      </c>
      <c r="N313" s="4" t="s">
        <v>151</v>
      </c>
      <c r="O313" s="4"/>
      <c r="P313" s="20">
        <f t="shared" si="4"/>
        <v>240000</v>
      </c>
    </row>
    <row r="314" spans="1:16" ht="21.75" hidden="1" customHeight="1">
      <c r="A314" s="4">
        <v>312</v>
      </c>
      <c r="B314" s="4">
        <v>14318</v>
      </c>
      <c r="C314" s="4" t="s">
        <v>889</v>
      </c>
      <c r="D314" s="9" t="s">
        <v>890</v>
      </c>
      <c r="E314" s="12" t="s">
        <v>891</v>
      </c>
      <c r="F314" s="5">
        <v>1982</v>
      </c>
      <c r="G314" s="6" t="s">
        <v>6</v>
      </c>
      <c r="H314" s="41" t="s">
        <v>1054</v>
      </c>
      <c r="I314" s="4" t="s">
        <v>151</v>
      </c>
      <c r="J314" s="4" t="s">
        <v>151</v>
      </c>
      <c r="K314" s="4"/>
      <c r="L314" s="4" t="s">
        <v>151</v>
      </c>
      <c r="M314" s="4" t="s">
        <v>151</v>
      </c>
      <c r="N314" s="4" t="s">
        <v>151</v>
      </c>
      <c r="O314" s="4" t="s">
        <v>151</v>
      </c>
      <c r="P314" s="20">
        <f t="shared" si="4"/>
        <v>340000</v>
      </c>
    </row>
    <row r="315" spans="1:16" ht="21.75" hidden="1" customHeight="1">
      <c r="A315" s="4">
        <v>313</v>
      </c>
      <c r="B315" s="4">
        <v>14319</v>
      </c>
      <c r="C315" s="4" t="s">
        <v>893</v>
      </c>
      <c r="D315" s="9" t="s">
        <v>894</v>
      </c>
      <c r="E315" s="12" t="s">
        <v>1013</v>
      </c>
      <c r="F315" s="5">
        <v>1981</v>
      </c>
      <c r="G315" s="6" t="s">
        <v>6</v>
      </c>
      <c r="H315" s="41" t="s">
        <v>1054</v>
      </c>
      <c r="I315" s="4" t="s">
        <v>151</v>
      </c>
      <c r="J315" s="4" t="s">
        <v>151</v>
      </c>
      <c r="K315" s="4"/>
      <c r="L315" s="4" t="s">
        <v>151</v>
      </c>
      <c r="M315" s="4" t="s">
        <v>151</v>
      </c>
      <c r="N315" s="4" t="s">
        <v>151</v>
      </c>
      <c r="O315" s="4" t="s">
        <v>151</v>
      </c>
      <c r="P315" s="20">
        <f t="shared" si="4"/>
        <v>340000</v>
      </c>
    </row>
    <row r="316" spans="1:16" ht="21.75" hidden="1" customHeight="1">
      <c r="A316" s="4">
        <v>314</v>
      </c>
      <c r="B316" s="4">
        <v>14320</v>
      </c>
      <c r="C316" s="4" t="s">
        <v>895</v>
      </c>
      <c r="D316" s="9" t="s">
        <v>896</v>
      </c>
      <c r="E316" s="12" t="s">
        <v>897</v>
      </c>
      <c r="F316" s="5">
        <v>1970</v>
      </c>
      <c r="G316" s="4" t="s">
        <v>6</v>
      </c>
      <c r="H316" s="41" t="s">
        <v>1054</v>
      </c>
      <c r="I316" s="4" t="s">
        <v>151</v>
      </c>
      <c r="J316" s="4" t="s">
        <v>151</v>
      </c>
      <c r="K316" s="4"/>
      <c r="L316" s="4" t="s">
        <v>151</v>
      </c>
      <c r="M316" s="4" t="s">
        <v>151</v>
      </c>
      <c r="N316" s="4" t="s">
        <v>151</v>
      </c>
      <c r="O316" s="4" t="s">
        <v>151</v>
      </c>
      <c r="P316" s="20">
        <f t="shared" si="4"/>
        <v>340000</v>
      </c>
    </row>
    <row r="317" spans="1:16" ht="21.75" hidden="1" customHeight="1">
      <c r="A317" s="4">
        <v>315</v>
      </c>
      <c r="B317" s="4">
        <v>14321</v>
      </c>
      <c r="C317" s="4" t="s">
        <v>898</v>
      </c>
      <c r="D317" s="9" t="s">
        <v>899</v>
      </c>
      <c r="E317" s="12" t="s">
        <v>900</v>
      </c>
      <c r="F317" s="5">
        <v>1982</v>
      </c>
      <c r="G317" s="6" t="s">
        <v>909</v>
      </c>
      <c r="H317" s="41" t="s">
        <v>1048</v>
      </c>
      <c r="I317" s="4" t="s">
        <v>151</v>
      </c>
      <c r="J317" s="4"/>
      <c r="K317" s="4" t="s">
        <v>151</v>
      </c>
      <c r="L317" s="4" t="s">
        <v>151</v>
      </c>
      <c r="M317" s="4" t="s">
        <v>151</v>
      </c>
      <c r="N317" s="4" t="s">
        <v>151</v>
      </c>
      <c r="O317" s="4" t="s">
        <v>151</v>
      </c>
      <c r="P317" s="20">
        <f t="shared" si="4"/>
        <v>340000</v>
      </c>
    </row>
    <row r="318" spans="1:16" ht="21.75" customHeight="1">
      <c r="A318" s="4">
        <v>316</v>
      </c>
      <c r="B318" s="4">
        <v>14322</v>
      </c>
      <c r="C318" s="4" t="s">
        <v>902</v>
      </c>
      <c r="D318" s="9" t="s">
        <v>903</v>
      </c>
      <c r="E318" s="12" t="s">
        <v>904</v>
      </c>
      <c r="F318" s="5">
        <v>1984</v>
      </c>
      <c r="G318" s="6" t="s">
        <v>6</v>
      </c>
      <c r="H318" s="41" t="s">
        <v>1048</v>
      </c>
      <c r="I318" s="4" t="s">
        <v>151</v>
      </c>
      <c r="J318" s="4"/>
      <c r="K318" s="4" t="s">
        <v>151</v>
      </c>
      <c r="L318" s="4" t="s">
        <v>151</v>
      </c>
      <c r="M318" s="4" t="s">
        <v>151</v>
      </c>
      <c r="N318" s="4" t="s">
        <v>151</v>
      </c>
      <c r="O318" s="4" t="s">
        <v>151</v>
      </c>
      <c r="P318" s="20">
        <f t="shared" si="4"/>
        <v>340000</v>
      </c>
    </row>
    <row r="319" spans="1:16" ht="21.75" hidden="1" customHeight="1">
      <c r="A319" s="4">
        <v>317</v>
      </c>
      <c r="B319" s="4">
        <v>14323</v>
      </c>
      <c r="C319" s="4" t="s">
        <v>905</v>
      </c>
      <c r="D319" s="9" t="s">
        <v>906</v>
      </c>
      <c r="E319" s="12" t="s">
        <v>1014</v>
      </c>
      <c r="F319" s="5">
        <v>1992</v>
      </c>
      <c r="G319" s="6" t="s">
        <v>909</v>
      </c>
      <c r="H319" s="41" t="s">
        <v>1048</v>
      </c>
      <c r="I319" s="4" t="s">
        <v>151</v>
      </c>
      <c r="J319" s="4"/>
      <c r="K319" s="4" t="s">
        <v>151</v>
      </c>
      <c r="L319" s="4" t="s">
        <v>151</v>
      </c>
      <c r="M319" s="4" t="s">
        <v>151</v>
      </c>
      <c r="N319" s="4" t="s">
        <v>151</v>
      </c>
      <c r="O319" s="4" t="s">
        <v>151</v>
      </c>
      <c r="P319" s="20">
        <f t="shared" si="4"/>
        <v>340000</v>
      </c>
    </row>
    <row r="320" spans="1:16" ht="21.75" hidden="1" customHeight="1">
      <c r="A320" s="4">
        <v>318</v>
      </c>
      <c r="B320" s="4">
        <v>14324</v>
      </c>
      <c r="C320" s="4" t="s">
        <v>907</v>
      </c>
      <c r="D320" s="9" t="s">
        <v>908</v>
      </c>
      <c r="E320" s="12" t="s">
        <v>1015</v>
      </c>
      <c r="F320" s="5">
        <v>1966</v>
      </c>
      <c r="G320" s="6" t="s">
        <v>6</v>
      </c>
      <c r="H320" s="41" t="s">
        <v>1048</v>
      </c>
      <c r="I320" s="4" t="s">
        <v>151</v>
      </c>
      <c r="J320" s="4" t="s">
        <v>151</v>
      </c>
      <c r="K320" s="4"/>
      <c r="L320" s="4" t="s">
        <v>151</v>
      </c>
      <c r="M320" s="4" t="s">
        <v>151</v>
      </c>
      <c r="N320" s="4" t="s">
        <v>151</v>
      </c>
      <c r="O320" s="4" t="s">
        <v>151</v>
      </c>
      <c r="P320" s="20">
        <f t="shared" si="4"/>
        <v>340000</v>
      </c>
    </row>
    <row r="321" spans="1:16" ht="21.75" hidden="1" customHeight="1">
      <c r="A321" s="4">
        <v>319</v>
      </c>
      <c r="B321" s="4">
        <v>14326</v>
      </c>
      <c r="C321" s="4" t="s">
        <v>464</v>
      </c>
      <c r="D321" s="9"/>
      <c r="E321" s="13" t="s">
        <v>943</v>
      </c>
      <c r="F321" s="5">
        <v>1964</v>
      </c>
      <c r="G321" s="4" t="s">
        <v>909</v>
      </c>
      <c r="H321" s="41"/>
      <c r="I321" s="4" t="s">
        <v>151</v>
      </c>
      <c r="J321" s="4"/>
      <c r="K321" s="4" t="s">
        <v>151</v>
      </c>
      <c r="L321" s="4" t="s">
        <v>151</v>
      </c>
      <c r="M321" s="4" t="s">
        <v>151</v>
      </c>
      <c r="N321" s="4" t="s">
        <v>151</v>
      </c>
      <c r="O321" s="4" t="s">
        <v>151</v>
      </c>
      <c r="P321" s="20">
        <f t="shared" si="4"/>
        <v>340000</v>
      </c>
    </row>
    <row r="322" spans="1:16" ht="21.75" hidden="1" customHeight="1">
      <c r="A322" s="4">
        <v>320</v>
      </c>
      <c r="B322" s="4">
        <v>14327</v>
      </c>
      <c r="C322" s="4" t="s">
        <v>944</v>
      </c>
      <c r="D322" s="9"/>
      <c r="E322" s="13" t="s">
        <v>945</v>
      </c>
      <c r="F322" s="5">
        <v>1953</v>
      </c>
      <c r="G322" s="4" t="s">
        <v>909</v>
      </c>
      <c r="H322" s="41"/>
      <c r="I322" s="4" t="s">
        <v>151</v>
      </c>
      <c r="J322" s="4"/>
      <c r="K322" s="4" t="s">
        <v>151</v>
      </c>
      <c r="L322" s="4" t="s">
        <v>151</v>
      </c>
      <c r="M322" s="4" t="s">
        <v>151</v>
      </c>
      <c r="N322" s="4" t="s">
        <v>151</v>
      </c>
      <c r="O322" s="4" t="s">
        <v>151</v>
      </c>
      <c r="P322" s="20">
        <f t="shared" si="4"/>
        <v>340000</v>
      </c>
    </row>
    <row r="323" spans="1:16" ht="21.75" hidden="1" customHeight="1">
      <c r="A323" s="4">
        <v>321</v>
      </c>
      <c r="B323" s="4">
        <v>14328</v>
      </c>
      <c r="C323" s="4" t="s">
        <v>927</v>
      </c>
      <c r="D323" s="9"/>
      <c r="E323" s="12" t="s">
        <v>928</v>
      </c>
      <c r="F323" s="5">
        <v>1981</v>
      </c>
      <c r="G323" s="4" t="s">
        <v>909</v>
      </c>
      <c r="H323" s="41"/>
      <c r="I323" s="4" t="s">
        <v>151</v>
      </c>
      <c r="J323" s="4"/>
      <c r="K323" s="4" t="s">
        <v>151</v>
      </c>
      <c r="L323" s="4" t="s">
        <v>151</v>
      </c>
      <c r="M323" s="4" t="s">
        <v>151</v>
      </c>
      <c r="N323" s="4" t="s">
        <v>151</v>
      </c>
      <c r="O323" s="4" t="s">
        <v>151</v>
      </c>
      <c r="P323" s="20">
        <f t="shared" ref="P323:P386" si="5">SUMIF(I323:O323,"X",$I$2:$O$2)</f>
        <v>340000</v>
      </c>
    </row>
    <row r="324" spans="1:16" ht="21.75" hidden="1" customHeight="1">
      <c r="A324" s="4">
        <v>322</v>
      </c>
      <c r="B324" s="4">
        <v>14329</v>
      </c>
      <c r="C324" s="4"/>
      <c r="D324" s="9"/>
      <c r="E324" s="13" t="s">
        <v>1017</v>
      </c>
      <c r="F324" s="5">
        <v>1962</v>
      </c>
      <c r="G324" s="4" t="s">
        <v>909</v>
      </c>
      <c r="H324" s="41"/>
      <c r="I324" s="4" t="s">
        <v>151</v>
      </c>
      <c r="J324" s="4"/>
      <c r="K324" s="4"/>
      <c r="L324" s="4" t="s">
        <v>151</v>
      </c>
      <c r="M324" s="4"/>
      <c r="N324" s="4"/>
      <c r="O324" s="4"/>
      <c r="P324" s="20">
        <f t="shared" si="5"/>
        <v>130000</v>
      </c>
    </row>
    <row r="325" spans="1:16" ht="34.5" hidden="1" customHeight="1">
      <c r="A325" s="65" t="s">
        <v>1028</v>
      </c>
      <c r="B325" s="65"/>
      <c r="C325" s="65"/>
      <c r="D325" s="65"/>
      <c r="E325" s="65"/>
      <c r="F325" s="65"/>
      <c r="G325" s="65"/>
      <c r="H325" s="65"/>
      <c r="I325" s="36">
        <f>COUNTIF(I3:I324,"X")</f>
        <v>317</v>
      </c>
      <c r="J325" s="36">
        <f t="shared" ref="J325:O325" si="6">COUNTIF(J3:J324,"X")</f>
        <v>40</v>
      </c>
      <c r="K325" s="36">
        <f t="shared" si="6"/>
        <v>265</v>
      </c>
      <c r="L325" s="36">
        <f t="shared" si="6"/>
        <v>299</v>
      </c>
      <c r="M325" s="36">
        <f t="shared" si="6"/>
        <v>321</v>
      </c>
      <c r="N325" s="36">
        <f t="shared" si="6"/>
        <v>321</v>
      </c>
      <c r="O325" s="36">
        <f t="shared" si="6"/>
        <v>315</v>
      </c>
      <c r="P325" s="37">
        <f>SUM(P3:P324)</f>
        <v>106340000</v>
      </c>
    </row>
  </sheetData>
  <autoFilter ref="A1:BU325">
    <filterColumn colId="6">
      <filters>
        <filter val="Nữ"/>
      </filters>
    </filterColumn>
    <filterColumn colId="10">
      <customFilters>
        <customFilter operator="notEqual" val=" "/>
      </customFilters>
    </filterColumn>
  </autoFilter>
  <mergeCells count="10">
    <mergeCell ref="G1:G2"/>
    <mergeCell ref="H1:H2"/>
    <mergeCell ref="P1:P2"/>
    <mergeCell ref="A325:H325"/>
    <mergeCell ref="A1:A2"/>
    <mergeCell ref="B1:B2"/>
    <mergeCell ref="C1:C2"/>
    <mergeCell ref="D1:D2"/>
    <mergeCell ref="E1:E2"/>
    <mergeCell ref="F1:F2"/>
  </mergeCells>
  <conditionalFormatting sqref="B326:B1048576 B1 B3:B324">
    <cfRule type="duplicateValues" dxfId="17" priority="12"/>
  </conditionalFormatting>
  <conditionalFormatting sqref="B315">
    <cfRule type="duplicateValues" dxfId="16" priority="11"/>
  </conditionalFormatting>
  <conditionalFormatting sqref="B324">
    <cfRule type="duplicateValues" dxfId="15" priority="10"/>
  </conditionalFormatting>
  <conditionalFormatting sqref="B1 B3:B314">
    <cfRule type="duplicateValues" dxfId="14" priority="9"/>
  </conditionalFormatting>
  <conditionalFormatting sqref="B1 B3:B323">
    <cfRule type="duplicateValues" dxfId="13" priority="8"/>
  </conditionalFormatting>
  <conditionalFormatting sqref="A1 A3:A1048576">
    <cfRule type="duplicateValues" dxfId="12" priority="7"/>
  </conditionalFormatting>
  <conditionalFormatting sqref="B300">
    <cfRule type="duplicateValues" dxfId="11" priority="6"/>
  </conditionalFormatting>
  <conditionalFormatting sqref="B102">
    <cfRule type="duplicateValues" dxfId="10" priority="4"/>
  </conditionalFormatting>
  <conditionalFormatting sqref="B42">
    <cfRule type="duplicateValues" dxfId="9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325"/>
  <sheetViews>
    <sheetView tabSelected="1" topLeftCell="W280" workbookViewId="0">
      <selection activeCell="K12" sqref="K12"/>
    </sheetView>
  </sheetViews>
  <sheetFormatPr defaultRowHeight="14.25"/>
  <cols>
    <col min="1" max="1" width="5.42578125" style="21" customWidth="1"/>
    <col min="2" max="2" width="7.42578125" style="21" customWidth="1"/>
    <col min="3" max="3" width="9.140625" style="21" customWidth="1"/>
    <col min="4" max="4" width="21.7109375" style="14" customWidth="1"/>
    <col min="5" max="5" width="26.28515625" style="15" customWidth="1"/>
    <col min="6" max="6" width="6.140625" style="21" customWidth="1"/>
    <col min="7" max="7" width="6.7109375" style="21" customWidth="1"/>
    <col min="8" max="8" width="15.7109375" style="35" customWidth="1"/>
    <col min="9" max="9" width="8" style="21" customWidth="1"/>
    <col min="10" max="10" width="8.42578125" style="21" customWidth="1"/>
    <col min="11" max="11" width="8.140625" style="21" customWidth="1"/>
    <col min="12" max="12" width="9" style="21" customWidth="1"/>
    <col min="13" max="13" width="8.28515625" style="21" customWidth="1"/>
    <col min="14" max="14" width="7.5703125" style="21" customWidth="1"/>
    <col min="15" max="16" width="8" style="21" customWidth="1"/>
    <col min="17" max="17" width="7.42578125" style="21" customWidth="1"/>
    <col min="18" max="18" width="8.7109375" style="21" customWidth="1"/>
    <col min="19" max="22" width="9.140625" style="21" customWidth="1"/>
    <col min="23" max="23" width="11.7109375" style="21" customWidth="1"/>
    <col min="24" max="24" width="10" style="21" customWidth="1"/>
    <col min="25" max="25" width="10.5703125" style="21" customWidth="1"/>
    <col min="26" max="35" width="9.140625" style="21" customWidth="1"/>
    <col min="36" max="36" width="8.28515625" style="21" customWidth="1"/>
    <col min="37" max="37" width="16.42578125" style="17" customWidth="1"/>
    <col min="38" max="16384" width="9.140625" style="21"/>
  </cols>
  <sheetData>
    <row r="1" spans="1:37" s="50" customFormat="1" ht="67.5" customHeight="1">
      <c r="A1" s="80" t="s">
        <v>0</v>
      </c>
      <c r="B1" s="80" t="s">
        <v>1</v>
      </c>
      <c r="C1" s="80" t="s">
        <v>2</v>
      </c>
      <c r="D1" s="86" t="s">
        <v>3</v>
      </c>
      <c r="E1" s="82" t="s">
        <v>4</v>
      </c>
      <c r="F1" s="80" t="s">
        <v>5</v>
      </c>
      <c r="G1" s="74" t="s">
        <v>915</v>
      </c>
      <c r="H1" s="80" t="s">
        <v>916</v>
      </c>
      <c r="I1" s="46" t="s">
        <v>8</v>
      </c>
      <c r="J1" s="47" t="s">
        <v>1016</v>
      </c>
      <c r="K1" s="46" t="s">
        <v>12</v>
      </c>
      <c r="L1" s="47" t="s">
        <v>1020</v>
      </c>
      <c r="M1" s="46" t="s">
        <v>946</v>
      </c>
      <c r="N1" s="47" t="s">
        <v>14</v>
      </c>
      <c r="O1" s="47" t="s">
        <v>15</v>
      </c>
      <c r="P1" s="47" t="s">
        <v>16</v>
      </c>
      <c r="Q1" s="47" t="s">
        <v>17</v>
      </c>
      <c r="R1" s="48" t="s">
        <v>18</v>
      </c>
      <c r="S1" s="46" t="s">
        <v>13</v>
      </c>
      <c r="T1" s="47" t="s">
        <v>19</v>
      </c>
      <c r="U1" s="47" t="s">
        <v>20</v>
      </c>
      <c r="V1" s="47" t="s">
        <v>1029</v>
      </c>
      <c r="W1" s="47" t="s">
        <v>1021</v>
      </c>
      <c r="X1" s="47" t="s">
        <v>21</v>
      </c>
      <c r="Y1" s="47" t="s">
        <v>1018</v>
      </c>
      <c r="Z1" s="47" t="s">
        <v>22</v>
      </c>
      <c r="AA1" s="47" t="s">
        <v>1024</v>
      </c>
      <c r="AB1" s="47" t="s">
        <v>23</v>
      </c>
      <c r="AC1" s="47" t="s">
        <v>1023</v>
      </c>
      <c r="AD1" s="47" t="s">
        <v>910</v>
      </c>
      <c r="AE1" s="47" t="s">
        <v>911</v>
      </c>
      <c r="AF1" s="47" t="s">
        <v>912</v>
      </c>
      <c r="AG1" s="47" t="s">
        <v>1019</v>
      </c>
      <c r="AH1" s="47" t="s">
        <v>913</v>
      </c>
      <c r="AI1" s="47" t="s">
        <v>914</v>
      </c>
      <c r="AJ1" s="49" t="s">
        <v>1025</v>
      </c>
      <c r="AK1" s="84" t="s">
        <v>1030</v>
      </c>
    </row>
    <row r="2" spans="1:37" s="61" customFormat="1" ht="20.25" customHeight="1">
      <c r="A2" s="81"/>
      <c r="B2" s="81"/>
      <c r="C2" s="81"/>
      <c r="D2" s="87"/>
      <c r="E2" s="83"/>
      <c r="F2" s="81"/>
      <c r="G2" s="75"/>
      <c r="H2" s="81"/>
      <c r="I2" s="58">
        <v>60000</v>
      </c>
      <c r="J2" s="58">
        <v>60000</v>
      </c>
      <c r="K2" s="58">
        <v>60000</v>
      </c>
      <c r="L2" s="58">
        <v>180000</v>
      </c>
      <c r="M2" s="58">
        <v>80000</v>
      </c>
      <c r="N2" s="58">
        <v>50000</v>
      </c>
      <c r="O2" s="58">
        <v>40000</v>
      </c>
      <c r="P2" s="58">
        <v>50000</v>
      </c>
      <c r="Q2" s="58">
        <v>50000</v>
      </c>
      <c r="R2" s="59">
        <v>100000</v>
      </c>
      <c r="S2" s="59">
        <v>450000</v>
      </c>
      <c r="T2" s="59">
        <v>250000</v>
      </c>
      <c r="U2" s="59">
        <v>150000</v>
      </c>
      <c r="V2" s="59">
        <v>80000</v>
      </c>
      <c r="W2" s="59">
        <v>190000</v>
      </c>
      <c r="X2" s="58">
        <v>150000</v>
      </c>
      <c r="Y2" s="59">
        <v>110000</v>
      </c>
      <c r="Z2" s="58">
        <v>90000</v>
      </c>
      <c r="AA2" s="58">
        <v>150000</v>
      </c>
      <c r="AB2" s="58">
        <v>90000</v>
      </c>
      <c r="AC2" s="58">
        <v>150000</v>
      </c>
      <c r="AD2" s="58">
        <v>140000</v>
      </c>
      <c r="AE2" s="59">
        <v>190000</v>
      </c>
      <c r="AF2" s="59">
        <v>190000</v>
      </c>
      <c r="AG2" s="59">
        <v>190000</v>
      </c>
      <c r="AH2" s="59">
        <v>170000</v>
      </c>
      <c r="AI2" s="59">
        <v>190000</v>
      </c>
      <c r="AJ2" s="60">
        <v>50000</v>
      </c>
      <c r="AK2" s="85"/>
    </row>
    <row r="3" spans="1:37" ht="21.75" customHeight="1">
      <c r="A3" s="1">
        <v>1</v>
      </c>
      <c r="B3" s="1">
        <v>14001</v>
      </c>
      <c r="C3" s="1" t="s">
        <v>24</v>
      </c>
      <c r="D3" s="8" t="s">
        <v>25</v>
      </c>
      <c r="E3" s="11" t="s">
        <v>947</v>
      </c>
      <c r="F3" s="2">
        <v>1985</v>
      </c>
      <c r="G3" s="3" t="s">
        <v>6</v>
      </c>
      <c r="H3" s="28" t="s">
        <v>26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6">
        <f t="shared" ref="AK3:AK66" si="0">SUMIF(I3:AJ3,"X",$I$2:$AJ$2)</f>
        <v>0</v>
      </c>
    </row>
    <row r="4" spans="1:37" ht="21.75" customHeight="1">
      <c r="A4" s="4">
        <v>2</v>
      </c>
      <c r="B4" s="4">
        <v>14002</v>
      </c>
      <c r="C4" s="4" t="s">
        <v>27</v>
      </c>
      <c r="D4" s="9" t="s">
        <v>28</v>
      </c>
      <c r="E4" s="12" t="s">
        <v>29</v>
      </c>
      <c r="F4" s="5">
        <v>1989</v>
      </c>
      <c r="G4" s="6" t="s">
        <v>909</v>
      </c>
      <c r="H4" s="29" t="s">
        <v>26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20">
        <f t="shared" si="0"/>
        <v>0</v>
      </c>
    </row>
    <row r="5" spans="1:37" ht="21.75" customHeight="1">
      <c r="A5" s="4">
        <v>3</v>
      </c>
      <c r="B5" s="4">
        <v>14003</v>
      </c>
      <c r="C5" s="4" t="s">
        <v>30</v>
      </c>
      <c r="D5" s="9" t="s">
        <v>31</v>
      </c>
      <c r="E5" s="12" t="s">
        <v>32</v>
      </c>
      <c r="F5" s="5">
        <v>1977</v>
      </c>
      <c r="G5" s="6" t="s">
        <v>909</v>
      </c>
      <c r="H5" s="29" t="s">
        <v>26</v>
      </c>
      <c r="I5" s="4"/>
      <c r="J5" s="4"/>
      <c r="K5" s="4"/>
      <c r="L5" s="4"/>
      <c r="M5" s="4" t="s">
        <v>151</v>
      </c>
      <c r="N5" s="4" t="s">
        <v>151</v>
      </c>
      <c r="O5" s="4" t="s">
        <v>151</v>
      </c>
      <c r="P5" s="4" t="s">
        <v>151</v>
      </c>
      <c r="Q5" s="4" t="s">
        <v>151</v>
      </c>
      <c r="R5" s="4" t="s">
        <v>151</v>
      </c>
      <c r="S5" s="4"/>
      <c r="T5" s="4" t="s">
        <v>151</v>
      </c>
      <c r="U5" s="4" t="s">
        <v>151</v>
      </c>
      <c r="V5" s="4"/>
      <c r="W5" s="4" t="s">
        <v>151</v>
      </c>
      <c r="X5" s="4" t="s">
        <v>151</v>
      </c>
      <c r="Y5" s="4" t="s">
        <v>151</v>
      </c>
      <c r="Z5" s="4" t="s">
        <v>151</v>
      </c>
      <c r="AA5" s="4"/>
      <c r="AB5" s="4" t="s">
        <v>151</v>
      </c>
      <c r="AC5" s="4"/>
      <c r="AD5" s="4"/>
      <c r="AE5" s="4"/>
      <c r="AF5" s="4"/>
      <c r="AG5" s="4" t="s">
        <v>151</v>
      </c>
      <c r="AH5" s="4" t="s">
        <v>151</v>
      </c>
      <c r="AI5" s="4" t="s">
        <v>151</v>
      </c>
      <c r="AJ5" s="4"/>
      <c r="AK5" s="20">
        <f t="shared" si="0"/>
        <v>1950000</v>
      </c>
    </row>
    <row r="6" spans="1:37" ht="21.75" customHeight="1">
      <c r="A6" s="4">
        <v>4</v>
      </c>
      <c r="B6" s="4">
        <v>14004</v>
      </c>
      <c r="C6" s="4" t="s">
        <v>33</v>
      </c>
      <c r="D6" s="9" t="s">
        <v>34</v>
      </c>
      <c r="E6" s="12" t="s">
        <v>35</v>
      </c>
      <c r="F6" s="5">
        <v>1972</v>
      </c>
      <c r="G6" s="6" t="s">
        <v>909</v>
      </c>
      <c r="H6" s="29" t="s">
        <v>26</v>
      </c>
      <c r="I6" s="4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20">
        <f t="shared" si="0"/>
        <v>0</v>
      </c>
    </row>
    <row r="7" spans="1:37" ht="21.75" customHeight="1">
      <c r="A7" s="4">
        <v>5</v>
      </c>
      <c r="B7" s="4">
        <v>14005</v>
      </c>
      <c r="C7" s="4" t="s">
        <v>36</v>
      </c>
      <c r="D7" s="9" t="s">
        <v>37</v>
      </c>
      <c r="E7" s="12" t="s">
        <v>38</v>
      </c>
      <c r="F7" s="5">
        <v>1982</v>
      </c>
      <c r="G7" s="6" t="s">
        <v>6</v>
      </c>
      <c r="H7" s="29" t="s">
        <v>26</v>
      </c>
      <c r="I7" s="4"/>
      <c r="J7" s="4"/>
      <c r="K7" s="4" t="s">
        <v>151</v>
      </c>
      <c r="L7" s="4"/>
      <c r="M7" s="4"/>
      <c r="N7" s="4"/>
      <c r="O7" s="4"/>
      <c r="P7" s="4"/>
      <c r="Q7" s="4"/>
      <c r="R7" s="4" t="s">
        <v>151</v>
      </c>
      <c r="S7" s="4"/>
      <c r="T7" s="4"/>
      <c r="U7" s="4" t="s">
        <v>151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 t="s">
        <v>151</v>
      </c>
      <c r="AK7" s="20">
        <f t="shared" si="0"/>
        <v>360000</v>
      </c>
    </row>
    <row r="8" spans="1:37" ht="21.75" customHeight="1">
      <c r="A8" s="4">
        <v>6</v>
      </c>
      <c r="B8" s="4">
        <v>14006</v>
      </c>
      <c r="C8" s="4" t="s">
        <v>39</v>
      </c>
      <c r="D8" s="9" t="s">
        <v>40</v>
      </c>
      <c r="E8" s="12" t="s">
        <v>41</v>
      </c>
      <c r="F8" s="5">
        <v>1983</v>
      </c>
      <c r="G8" s="6" t="s">
        <v>6</v>
      </c>
      <c r="H8" s="29" t="s">
        <v>26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20">
        <f t="shared" si="0"/>
        <v>0</v>
      </c>
    </row>
    <row r="9" spans="1:37" ht="21.75" customHeight="1">
      <c r="A9" s="4">
        <v>7</v>
      </c>
      <c r="B9" s="4">
        <v>14007</v>
      </c>
      <c r="C9" s="4" t="s">
        <v>929</v>
      </c>
      <c r="D9" s="10" t="s">
        <v>919</v>
      </c>
      <c r="E9" s="12" t="s">
        <v>42</v>
      </c>
      <c r="F9" s="5">
        <v>1987</v>
      </c>
      <c r="G9" s="6" t="s">
        <v>6</v>
      </c>
      <c r="H9" s="29" t="s">
        <v>26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20">
        <f t="shared" si="0"/>
        <v>0</v>
      </c>
    </row>
    <row r="10" spans="1:37" ht="21.75" customHeight="1">
      <c r="A10" s="4">
        <v>8</v>
      </c>
      <c r="B10" s="4">
        <v>14008</v>
      </c>
      <c r="C10" s="4" t="s">
        <v>43</v>
      </c>
      <c r="D10" s="9" t="s">
        <v>44</v>
      </c>
      <c r="E10" s="12" t="s">
        <v>45</v>
      </c>
      <c r="F10" s="5">
        <v>1990</v>
      </c>
      <c r="G10" s="6" t="s">
        <v>6</v>
      </c>
      <c r="H10" s="29" t="s">
        <v>26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20">
        <f t="shared" si="0"/>
        <v>0</v>
      </c>
    </row>
    <row r="11" spans="1:37" ht="21.75" customHeight="1">
      <c r="A11" s="4">
        <v>9</v>
      </c>
      <c r="B11" s="4">
        <v>14009</v>
      </c>
      <c r="C11" s="4" t="s">
        <v>46</v>
      </c>
      <c r="D11" s="9" t="s">
        <v>47</v>
      </c>
      <c r="E11" s="12" t="s">
        <v>948</v>
      </c>
      <c r="F11" s="5">
        <v>1980</v>
      </c>
      <c r="G11" s="6" t="s">
        <v>6</v>
      </c>
      <c r="H11" s="29" t="s">
        <v>26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20">
        <f t="shared" si="0"/>
        <v>0</v>
      </c>
    </row>
    <row r="12" spans="1:37" ht="21.75" customHeight="1">
      <c r="A12" s="4">
        <v>10</v>
      </c>
      <c r="B12" s="4">
        <v>14010</v>
      </c>
      <c r="C12" s="4" t="s">
        <v>48</v>
      </c>
      <c r="D12" s="9" t="s">
        <v>49</v>
      </c>
      <c r="E12" s="12" t="s">
        <v>949</v>
      </c>
      <c r="F12" s="5">
        <v>1980</v>
      </c>
      <c r="G12" s="6" t="s">
        <v>6</v>
      </c>
      <c r="H12" s="29" t="s">
        <v>26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20">
        <f t="shared" si="0"/>
        <v>0</v>
      </c>
    </row>
    <row r="13" spans="1:37" ht="21.75" customHeight="1">
      <c r="A13" s="4">
        <v>11</v>
      </c>
      <c r="B13" s="4">
        <v>14011</v>
      </c>
      <c r="C13" s="4" t="s">
        <v>50</v>
      </c>
      <c r="D13" s="9" t="s">
        <v>51</v>
      </c>
      <c r="E13" s="12" t="s">
        <v>52</v>
      </c>
      <c r="F13" s="5">
        <v>1990</v>
      </c>
      <c r="G13" s="6" t="s">
        <v>6</v>
      </c>
      <c r="H13" s="29" t="s">
        <v>26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20">
        <f t="shared" si="0"/>
        <v>0</v>
      </c>
    </row>
    <row r="14" spans="1:37" ht="21.75" customHeight="1">
      <c r="A14" s="4">
        <v>12</v>
      </c>
      <c r="B14" s="4">
        <v>14012</v>
      </c>
      <c r="C14" s="4" t="s">
        <v>53</v>
      </c>
      <c r="D14" s="9" t="s">
        <v>54</v>
      </c>
      <c r="E14" s="12" t="s">
        <v>55</v>
      </c>
      <c r="F14" s="5">
        <v>1980</v>
      </c>
      <c r="G14" s="6" t="s">
        <v>6</v>
      </c>
      <c r="H14" s="29" t="s">
        <v>26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20">
        <f t="shared" si="0"/>
        <v>0</v>
      </c>
    </row>
    <row r="15" spans="1:37" ht="21.75" customHeight="1">
      <c r="A15" s="4">
        <v>13</v>
      </c>
      <c r="B15" s="4">
        <v>14013</v>
      </c>
      <c r="C15" s="4" t="s">
        <v>56</v>
      </c>
      <c r="D15" s="9" t="s">
        <v>57</v>
      </c>
      <c r="E15" s="12" t="s">
        <v>58</v>
      </c>
      <c r="F15" s="5">
        <v>1990</v>
      </c>
      <c r="G15" s="6" t="s">
        <v>909</v>
      </c>
      <c r="H15" s="29" t="s">
        <v>26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20">
        <f t="shared" si="0"/>
        <v>0</v>
      </c>
    </row>
    <row r="16" spans="1:37" ht="21.75" customHeight="1">
      <c r="A16" s="4">
        <v>14</v>
      </c>
      <c r="B16" s="4">
        <v>14014</v>
      </c>
      <c r="C16" s="4" t="s">
        <v>59</v>
      </c>
      <c r="D16" s="9" t="s">
        <v>60</v>
      </c>
      <c r="E16" s="12" t="s">
        <v>61</v>
      </c>
      <c r="F16" s="5">
        <v>1989</v>
      </c>
      <c r="G16" s="6" t="s">
        <v>6</v>
      </c>
      <c r="H16" s="29" t="s">
        <v>26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20">
        <f t="shared" si="0"/>
        <v>0</v>
      </c>
    </row>
    <row r="17" spans="1:37" ht="21.75" customHeight="1">
      <c r="A17" s="4">
        <v>15</v>
      </c>
      <c r="B17" s="4">
        <v>14015</v>
      </c>
      <c r="C17" s="4" t="s">
        <v>62</v>
      </c>
      <c r="D17" s="9" t="s">
        <v>63</v>
      </c>
      <c r="E17" s="12" t="s">
        <v>64</v>
      </c>
      <c r="F17" s="5">
        <v>1975</v>
      </c>
      <c r="G17" s="6" t="s">
        <v>909</v>
      </c>
      <c r="H17" s="29" t="s">
        <v>65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 t="s">
        <v>151</v>
      </c>
      <c r="V17" s="4"/>
      <c r="W17" s="4"/>
      <c r="X17" s="4"/>
      <c r="Y17" s="4" t="s">
        <v>151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20">
        <f t="shared" si="0"/>
        <v>260000</v>
      </c>
    </row>
    <row r="18" spans="1:37" ht="21.75" customHeight="1">
      <c r="A18" s="4">
        <v>16</v>
      </c>
      <c r="B18" s="4">
        <v>14016</v>
      </c>
      <c r="C18" s="4" t="s">
        <v>66</v>
      </c>
      <c r="D18" s="9" t="s">
        <v>67</v>
      </c>
      <c r="E18" s="12" t="s">
        <v>68</v>
      </c>
      <c r="F18" s="5">
        <v>1964</v>
      </c>
      <c r="G18" s="6" t="s">
        <v>909</v>
      </c>
      <c r="H18" s="29" t="s">
        <v>65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20">
        <f t="shared" si="0"/>
        <v>0</v>
      </c>
    </row>
    <row r="19" spans="1:37" ht="21.75" customHeight="1">
      <c r="A19" s="4">
        <v>17</v>
      </c>
      <c r="B19" s="4">
        <v>14017</v>
      </c>
      <c r="C19" s="4" t="s">
        <v>69</v>
      </c>
      <c r="D19" s="9" t="s">
        <v>70</v>
      </c>
      <c r="E19" s="12" t="s">
        <v>71</v>
      </c>
      <c r="F19" s="5">
        <v>1980</v>
      </c>
      <c r="G19" s="6" t="s">
        <v>909</v>
      </c>
      <c r="H19" s="29" t="s">
        <v>65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 t="s">
        <v>151</v>
      </c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20">
        <f t="shared" si="0"/>
        <v>150000</v>
      </c>
    </row>
    <row r="20" spans="1:37" ht="21.75" customHeight="1">
      <c r="A20" s="4">
        <v>18</v>
      </c>
      <c r="B20" s="4">
        <v>14018</v>
      </c>
      <c r="C20" s="4" t="s">
        <v>72</v>
      </c>
      <c r="D20" s="9" t="s">
        <v>73</v>
      </c>
      <c r="E20" s="12" t="s">
        <v>950</v>
      </c>
      <c r="F20" s="5">
        <v>1969</v>
      </c>
      <c r="G20" s="6" t="s">
        <v>909</v>
      </c>
      <c r="H20" s="29" t="s">
        <v>65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20">
        <f t="shared" si="0"/>
        <v>0</v>
      </c>
    </row>
    <row r="21" spans="1:37" ht="21.75" customHeight="1">
      <c r="A21" s="4">
        <v>19</v>
      </c>
      <c r="B21" s="4">
        <v>14019</v>
      </c>
      <c r="C21" s="4" t="s">
        <v>74</v>
      </c>
      <c r="D21" s="9" t="s">
        <v>75</v>
      </c>
      <c r="E21" s="12" t="s">
        <v>76</v>
      </c>
      <c r="F21" s="5">
        <v>1985</v>
      </c>
      <c r="G21" s="6" t="s">
        <v>909</v>
      </c>
      <c r="H21" s="29" t="s">
        <v>65</v>
      </c>
      <c r="I21" s="4"/>
      <c r="J21" s="4"/>
      <c r="K21" s="4"/>
      <c r="L21" s="4"/>
      <c r="M21" s="4"/>
      <c r="N21" s="4"/>
      <c r="O21" s="4" t="s">
        <v>151</v>
      </c>
      <c r="P21" s="4"/>
      <c r="Q21" s="4" t="s">
        <v>151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20">
        <f t="shared" si="0"/>
        <v>90000</v>
      </c>
    </row>
    <row r="22" spans="1:37" ht="21.75" customHeight="1">
      <c r="A22" s="4">
        <v>20</v>
      </c>
      <c r="B22" s="4">
        <v>14020</v>
      </c>
      <c r="C22" s="4" t="s">
        <v>77</v>
      </c>
      <c r="D22" s="9" t="s">
        <v>78</v>
      </c>
      <c r="E22" s="12" t="s">
        <v>951</v>
      </c>
      <c r="F22" s="5">
        <v>1959</v>
      </c>
      <c r="G22" s="6" t="s">
        <v>909</v>
      </c>
      <c r="H22" s="29" t="s">
        <v>65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20">
        <f t="shared" si="0"/>
        <v>0</v>
      </c>
    </row>
    <row r="23" spans="1:37" ht="21.75" customHeight="1">
      <c r="A23" s="4">
        <v>21</v>
      </c>
      <c r="B23" s="4">
        <v>14021</v>
      </c>
      <c r="C23" s="4" t="s">
        <v>79</v>
      </c>
      <c r="D23" s="9" t="s">
        <v>80</v>
      </c>
      <c r="E23" s="12" t="s">
        <v>81</v>
      </c>
      <c r="F23" s="5">
        <v>1972</v>
      </c>
      <c r="G23" s="6" t="s">
        <v>909</v>
      </c>
      <c r="H23" s="29" t="s">
        <v>65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20">
        <f t="shared" si="0"/>
        <v>0</v>
      </c>
    </row>
    <row r="24" spans="1:37" ht="21.75" customHeight="1">
      <c r="A24" s="4">
        <v>22</v>
      </c>
      <c r="B24" s="4">
        <v>14022</v>
      </c>
      <c r="C24" s="4" t="s">
        <v>82</v>
      </c>
      <c r="D24" s="9" t="s">
        <v>83</v>
      </c>
      <c r="E24" s="12" t="s">
        <v>84</v>
      </c>
      <c r="F24" s="5">
        <v>1971</v>
      </c>
      <c r="G24" s="6" t="s">
        <v>909</v>
      </c>
      <c r="H24" s="29" t="s">
        <v>65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20">
        <f t="shared" si="0"/>
        <v>0</v>
      </c>
    </row>
    <row r="25" spans="1:37" ht="21.75" customHeight="1">
      <c r="A25" s="4">
        <v>23</v>
      </c>
      <c r="B25" s="4">
        <v>14023</v>
      </c>
      <c r="C25" s="4" t="s">
        <v>85</v>
      </c>
      <c r="D25" s="9" t="s">
        <v>86</v>
      </c>
      <c r="E25" s="12" t="s">
        <v>87</v>
      </c>
      <c r="F25" s="5">
        <v>1990</v>
      </c>
      <c r="G25" s="6" t="s">
        <v>909</v>
      </c>
      <c r="H25" s="29" t="s">
        <v>65</v>
      </c>
      <c r="I25" s="4"/>
      <c r="J25" s="4"/>
      <c r="K25" s="4"/>
      <c r="L25" s="4"/>
      <c r="M25" s="4"/>
      <c r="N25" s="4"/>
      <c r="O25" s="4"/>
      <c r="P25" s="4" t="s">
        <v>151</v>
      </c>
      <c r="Q25" s="4" t="s">
        <v>151</v>
      </c>
      <c r="R25" s="4"/>
      <c r="S25" s="4"/>
      <c r="T25" s="4"/>
      <c r="U25" s="4" t="s">
        <v>151</v>
      </c>
      <c r="V25" s="4"/>
      <c r="W25" s="4" t="s">
        <v>151</v>
      </c>
      <c r="X25" s="4" t="s">
        <v>151</v>
      </c>
      <c r="Y25" s="4" t="s">
        <v>151</v>
      </c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20">
        <f t="shared" si="0"/>
        <v>700000</v>
      </c>
    </row>
    <row r="26" spans="1:37" ht="21.75" customHeight="1">
      <c r="A26" s="4">
        <v>24</v>
      </c>
      <c r="B26" s="4">
        <v>14024</v>
      </c>
      <c r="C26" s="4" t="s">
        <v>88</v>
      </c>
      <c r="D26" s="9" t="s">
        <v>89</v>
      </c>
      <c r="E26" s="12" t="s">
        <v>90</v>
      </c>
      <c r="F26" s="5">
        <v>1975</v>
      </c>
      <c r="G26" s="6" t="s">
        <v>6</v>
      </c>
      <c r="H26" s="29" t="s">
        <v>91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20">
        <f t="shared" si="0"/>
        <v>0</v>
      </c>
    </row>
    <row r="27" spans="1:37" ht="21.75" customHeight="1">
      <c r="A27" s="4">
        <v>25</v>
      </c>
      <c r="B27" s="4">
        <v>14025</v>
      </c>
      <c r="C27" s="4" t="s">
        <v>920</v>
      </c>
      <c r="D27" s="10" t="s">
        <v>921</v>
      </c>
      <c r="E27" s="12" t="s">
        <v>92</v>
      </c>
      <c r="F27" s="5">
        <v>1991</v>
      </c>
      <c r="G27" s="6" t="s">
        <v>909</v>
      </c>
      <c r="H27" s="29" t="s">
        <v>91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20">
        <f t="shared" si="0"/>
        <v>0</v>
      </c>
    </row>
    <row r="28" spans="1:37" ht="21.75" customHeight="1">
      <c r="A28" s="4">
        <v>26</v>
      </c>
      <c r="B28" s="4">
        <v>14026</v>
      </c>
      <c r="C28" s="4" t="s">
        <v>93</v>
      </c>
      <c r="D28" s="9" t="s">
        <v>94</v>
      </c>
      <c r="E28" s="12" t="s">
        <v>95</v>
      </c>
      <c r="F28" s="5">
        <v>1984</v>
      </c>
      <c r="G28" s="6" t="s">
        <v>909</v>
      </c>
      <c r="H28" s="29" t="s">
        <v>91</v>
      </c>
      <c r="I28" s="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20">
        <f t="shared" si="0"/>
        <v>0</v>
      </c>
    </row>
    <row r="29" spans="1:37" ht="21.75" customHeight="1">
      <c r="A29" s="4">
        <v>27</v>
      </c>
      <c r="B29" s="4">
        <v>14027</v>
      </c>
      <c r="C29" s="4" t="s">
        <v>96</v>
      </c>
      <c r="D29" s="9" t="s">
        <v>97</v>
      </c>
      <c r="E29" s="12" t="s">
        <v>98</v>
      </c>
      <c r="F29" s="5">
        <v>1977</v>
      </c>
      <c r="G29" s="6" t="s">
        <v>6</v>
      </c>
      <c r="H29" s="29" t="s">
        <v>91</v>
      </c>
      <c r="I29" s="4"/>
      <c r="J29" s="4"/>
      <c r="K29" s="4"/>
      <c r="L29" s="4"/>
      <c r="M29" s="4"/>
      <c r="N29" s="4"/>
      <c r="O29" s="4" t="s">
        <v>151</v>
      </c>
      <c r="P29" s="4" t="s">
        <v>151</v>
      </c>
      <c r="Q29" s="4"/>
      <c r="R29" s="4"/>
      <c r="S29" s="4"/>
      <c r="T29" s="4"/>
      <c r="U29" s="4"/>
      <c r="V29" s="4"/>
      <c r="W29" s="4"/>
      <c r="X29" s="4" t="s">
        <v>151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20">
        <f t="shared" si="0"/>
        <v>240000</v>
      </c>
    </row>
    <row r="30" spans="1:37" ht="21.75" customHeight="1">
      <c r="A30" s="4">
        <v>28</v>
      </c>
      <c r="B30" s="4">
        <v>14028</v>
      </c>
      <c r="C30" s="4" t="s">
        <v>99</v>
      </c>
      <c r="D30" s="9" t="s">
        <v>100</v>
      </c>
      <c r="E30" s="12" t="s">
        <v>952</v>
      </c>
      <c r="F30" s="5">
        <v>1960</v>
      </c>
      <c r="G30" s="6" t="s">
        <v>909</v>
      </c>
      <c r="H30" s="29" t="s">
        <v>91</v>
      </c>
      <c r="I30" s="4"/>
      <c r="J30" s="4"/>
      <c r="K30" s="4"/>
      <c r="L30" s="4"/>
      <c r="M30" s="4"/>
      <c r="N30" s="4" t="s">
        <v>151</v>
      </c>
      <c r="O30" s="4" t="s">
        <v>151</v>
      </c>
      <c r="P30" s="4" t="s">
        <v>151</v>
      </c>
      <c r="Q30" s="4" t="s">
        <v>151</v>
      </c>
      <c r="R30" s="4" t="s">
        <v>151</v>
      </c>
      <c r="S30" s="4"/>
      <c r="T30" s="4" t="s">
        <v>151</v>
      </c>
      <c r="U30" s="4"/>
      <c r="V30" s="4"/>
      <c r="W30" s="4"/>
      <c r="X30" s="4" t="s">
        <v>151</v>
      </c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20">
        <f t="shared" si="0"/>
        <v>690000</v>
      </c>
    </row>
    <row r="31" spans="1:37" ht="21.75" customHeight="1">
      <c r="A31" s="4">
        <v>29</v>
      </c>
      <c r="B31" s="4">
        <v>14029</v>
      </c>
      <c r="C31" s="4" t="s">
        <v>101</v>
      </c>
      <c r="D31" s="9" t="s">
        <v>102</v>
      </c>
      <c r="E31" s="12" t="s">
        <v>953</v>
      </c>
      <c r="F31" s="5">
        <v>1964</v>
      </c>
      <c r="G31" s="6" t="s">
        <v>909</v>
      </c>
      <c r="H31" s="29" t="s">
        <v>91</v>
      </c>
      <c r="I31" s="4"/>
      <c r="J31" s="4"/>
      <c r="K31" s="4"/>
      <c r="L31" s="4"/>
      <c r="M31" s="4"/>
      <c r="N31" s="4" t="s">
        <v>151</v>
      </c>
      <c r="O31" s="4" t="s">
        <v>151</v>
      </c>
      <c r="P31" s="4" t="s">
        <v>151</v>
      </c>
      <c r="Q31" s="4" t="s">
        <v>151</v>
      </c>
      <c r="R31" s="4" t="s">
        <v>151</v>
      </c>
      <c r="S31" s="4"/>
      <c r="T31" s="4"/>
      <c r="U31" s="4"/>
      <c r="V31" s="4"/>
      <c r="W31" s="4" t="s">
        <v>151</v>
      </c>
      <c r="X31" s="4"/>
      <c r="Y31" s="4"/>
      <c r="Z31" s="4" t="s">
        <v>151</v>
      </c>
      <c r="AA31" s="4"/>
      <c r="AB31" s="4" t="s">
        <v>151</v>
      </c>
      <c r="AC31" s="4"/>
      <c r="AD31" s="4"/>
      <c r="AE31" s="4"/>
      <c r="AF31" s="4"/>
      <c r="AG31" s="4"/>
      <c r="AH31" s="4"/>
      <c r="AI31" s="4"/>
      <c r="AJ31" s="4"/>
      <c r="AK31" s="20">
        <f t="shared" si="0"/>
        <v>660000</v>
      </c>
    </row>
    <row r="32" spans="1:37" ht="21.75" customHeight="1">
      <c r="A32" s="4">
        <v>30</v>
      </c>
      <c r="B32" s="4">
        <v>14030</v>
      </c>
      <c r="C32" s="4" t="s">
        <v>103</v>
      </c>
      <c r="D32" s="9" t="s">
        <v>104</v>
      </c>
      <c r="E32" s="12" t="s">
        <v>105</v>
      </c>
      <c r="F32" s="5">
        <v>1976</v>
      </c>
      <c r="G32" s="6" t="s">
        <v>909</v>
      </c>
      <c r="H32" s="29" t="s">
        <v>91</v>
      </c>
      <c r="I32" s="4"/>
      <c r="J32" s="4"/>
      <c r="K32" s="4"/>
      <c r="L32" s="4"/>
      <c r="M32" s="4" t="s">
        <v>151</v>
      </c>
      <c r="N32" s="4"/>
      <c r="O32" s="4" t="s">
        <v>151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20">
        <f t="shared" si="0"/>
        <v>120000</v>
      </c>
    </row>
    <row r="33" spans="1:37" ht="21.75" customHeight="1">
      <c r="A33" s="4">
        <v>31</v>
      </c>
      <c r="B33" s="4">
        <v>14031</v>
      </c>
      <c r="C33" s="4" t="s">
        <v>106</v>
      </c>
      <c r="D33" s="9" t="s">
        <v>107</v>
      </c>
      <c r="E33" s="12" t="s">
        <v>108</v>
      </c>
      <c r="F33" s="5">
        <v>1986</v>
      </c>
      <c r="G33" s="6" t="s">
        <v>6</v>
      </c>
      <c r="H33" s="29" t="s">
        <v>91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20">
        <f t="shared" si="0"/>
        <v>0</v>
      </c>
    </row>
    <row r="34" spans="1:37" ht="21.75" customHeight="1">
      <c r="A34" s="4">
        <v>32</v>
      </c>
      <c r="B34" s="4">
        <v>14032</v>
      </c>
      <c r="C34" s="4" t="s">
        <v>930</v>
      </c>
      <c r="D34" s="10" t="s">
        <v>922</v>
      </c>
      <c r="E34" s="12" t="s">
        <v>109</v>
      </c>
      <c r="F34" s="5">
        <v>1979</v>
      </c>
      <c r="G34" s="6" t="s">
        <v>6</v>
      </c>
      <c r="H34" s="29" t="s">
        <v>91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20">
        <f t="shared" si="0"/>
        <v>0</v>
      </c>
    </row>
    <row r="35" spans="1:37" ht="21.75" customHeight="1">
      <c r="A35" s="4">
        <v>33</v>
      </c>
      <c r="B35" s="4">
        <v>14033</v>
      </c>
      <c r="C35" s="4" t="s">
        <v>110</v>
      </c>
      <c r="D35" s="9" t="s">
        <v>111</v>
      </c>
      <c r="E35" s="12" t="s">
        <v>954</v>
      </c>
      <c r="F35" s="5">
        <v>1986</v>
      </c>
      <c r="G35" s="6" t="s">
        <v>6</v>
      </c>
      <c r="H35" s="29" t="s">
        <v>112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20">
        <f t="shared" si="0"/>
        <v>0</v>
      </c>
    </row>
    <row r="36" spans="1:37" ht="21.75" customHeight="1">
      <c r="A36" s="4">
        <v>34</v>
      </c>
      <c r="B36" s="4">
        <v>14034</v>
      </c>
      <c r="C36" s="4" t="s">
        <v>113</v>
      </c>
      <c r="D36" s="9" t="s">
        <v>114</v>
      </c>
      <c r="E36" s="12" t="s">
        <v>115</v>
      </c>
      <c r="F36" s="5">
        <v>1981</v>
      </c>
      <c r="G36" s="6" t="s">
        <v>6</v>
      </c>
      <c r="H36" s="29" t="s">
        <v>112</v>
      </c>
      <c r="I36" s="4"/>
      <c r="J36" s="4"/>
      <c r="K36" s="4"/>
      <c r="L36" s="4"/>
      <c r="M36" s="4"/>
      <c r="N36" s="4"/>
      <c r="O36" s="4"/>
      <c r="P36" s="4" t="s">
        <v>151</v>
      </c>
      <c r="Q36" s="4" t="s">
        <v>151</v>
      </c>
      <c r="R36" s="4" t="s">
        <v>151</v>
      </c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20">
        <f t="shared" si="0"/>
        <v>200000</v>
      </c>
    </row>
    <row r="37" spans="1:37" ht="21.75" customHeight="1">
      <c r="A37" s="4">
        <v>35</v>
      </c>
      <c r="B37" s="4">
        <v>14035</v>
      </c>
      <c r="C37" s="4" t="s">
        <v>116</v>
      </c>
      <c r="D37" s="9" t="s">
        <v>117</v>
      </c>
      <c r="E37" s="12" t="s">
        <v>118</v>
      </c>
      <c r="F37" s="5">
        <v>1985</v>
      </c>
      <c r="G37" s="6" t="s">
        <v>909</v>
      </c>
      <c r="H37" s="29" t="s">
        <v>112</v>
      </c>
      <c r="I37" s="22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20">
        <f t="shared" si="0"/>
        <v>0</v>
      </c>
    </row>
    <row r="38" spans="1:37" ht="21.75" customHeight="1">
      <c r="A38" s="4">
        <v>36</v>
      </c>
      <c r="B38" s="4">
        <v>14036</v>
      </c>
      <c r="C38" s="4" t="s">
        <v>449</v>
      </c>
      <c r="D38" s="10" t="s">
        <v>923</v>
      </c>
      <c r="E38" s="12" t="s">
        <v>119</v>
      </c>
      <c r="F38" s="5">
        <v>1979</v>
      </c>
      <c r="G38" s="6" t="s">
        <v>6</v>
      </c>
      <c r="H38" s="29" t="s">
        <v>112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20">
        <f t="shared" si="0"/>
        <v>0</v>
      </c>
    </row>
    <row r="39" spans="1:37" ht="21.75" customHeight="1">
      <c r="A39" s="4">
        <v>37</v>
      </c>
      <c r="B39" s="4">
        <v>14037</v>
      </c>
      <c r="C39" s="4" t="s">
        <v>120</v>
      </c>
      <c r="D39" s="9" t="s">
        <v>121</v>
      </c>
      <c r="E39" s="12" t="s">
        <v>122</v>
      </c>
      <c r="F39" s="5">
        <v>1978</v>
      </c>
      <c r="G39" s="6" t="s">
        <v>6</v>
      </c>
      <c r="H39" s="29" t="s">
        <v>112</v>
      </c>
      <c r="I39" s="4" t="s">
        <v>151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 t="s">
        <v>151</v>
      </c>
      <c r="W39" s="38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20">
        <f t="shared" si="0"/>
        <v>140000</v>
      </c>
    </row>
    <row r="40" spans="1:37" ht="21.75" customHeight="1">
      <c r="A40" s="4">
        <v>38</v>
      </c>
      <c r="B40" s="4">
        <v>14038</v>
      </c>
      <c r="C40" s="4" t="s">
        <v>123</v>
      </c>
      <c r="D40" s="9" t="s">
        <v>124</v>
      </c>
      <c r="E40" s="12" t="s">
        <v>955</v>
      </c>
      <c r="F40" s="5">
        <v>1979</v>
      </c>
      <c r="G40" s="6" t="s">
        <v>6</v>
      </c>
      <c r="H40" s="29" t="s">
        <v>112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20">
        <f t="shared" si="0"/>
        <v>0</v>
      </c>
    </row>
    <row r="41" spans="1:37" ht="21.75" customHeight="1">
      <c r="A41" s="4">
        <v>39</v>
      </c>
      <c r="B41" s="4">
        <v>14039</v>
      </c>
      <c r="C41" s="4" t="s">
        <v>125</v>
      </c>
      <c r="D41" s="9" t="s">
        <v>126</v>
      </c>
      <c r="E41" s="12" t="s">
        <v>127</v>
      </c>
      <c r="F41" s="5">
        <v>1985</v>
      </c>
      <c r="G41" s="6" t="s">
        <v>909</v>
      </c>
      <c r="H41" s="29" t="s">
        <v>112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20">
        <f t="shared" si="0"/>
        <v>0</v>
      </c>
    </row>
    <row r="42" spans="1:37" ht="21.75" customHeight="1">
      <c r="A42" s="4">
        <v>40</v>
      </c>
      <c r="B42" s="23">
        <v>14040</v>
      </c>
      <c r="C42" s="23" t="s">
        <v>128</v>
      </c>
      <c r="D42" s="24" t="s">
        <v>129</v>
      </c>
      <c r="E42" s="27" t="s">
        <v>130</v>
      </c>
      <c r="F42" s="25">
        <v>1975</v>
      </c>
      <c r="G42" s="26" t="s">
        <v>909</v>
      </c>
      <c r="H42" s="30" t="s">
        <v>112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20">
        <f t="shared" si="0"/>
        <v>0</v>
      </c>
    </row>
    <row r="43" spans="1:37" ht="21.75" customHeight="1">
      <c r="A43" s="4">
        <v>41</v>
      </c>
      <c r="B43" s="4">
        <v>14041</v>
      </c>
      <c r="C43" s="4" t="s">
        <v>131</v>
      </c>
      <c r="D43" s="9" t="s">
        <v>132</v>
      </c>
      <c r="E43" s="12" t="s">
        <v>956</v>
      </c>
      <c r="F43" s="5">
        <v>1962</v>
      </c>
      <c r="G43" s="6" t="s">
        <v>909</v>
      </c>
      <c r="H43" s="29" t="s">
        <v>112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20">
        <f t="shared" si="0"/>
        <v>0</v>
      </c>
    </row>
    <row r="44" spans="1:37" ht="21.75" customHeight="1">
      <c r="A44" s="4">
        <v>42</v>
      </c>
      <c r="B44" s="4">
        <v>14042</v>
      </c>
      <c r="C44" s="4" t="s">
        <v>133</v>
      </c>
      <c r="D44" s="9" t="s">
        <v>134</v>
      </c>
      <c r="E44" s="12" t="s">
        <v>957</v>
      </c>
      <c r="F44" s="5">
        <v>1988</v>
      </c>
      <c r="G44" s="6" t="s">
        <v>6</v>
      </c>
      <c r="H44" s="29" t="s">
        <v>112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20">
        <f t="shared" si="0"/>
        <v>0</v>
      </c>
    </row>
    <row r="45" spans="1:37" ht="21.75" customHeight="1">
      <c r="A45" s="4">
        <v>43</v>
      </c>
      <c r="B45" s="4">
        <v>14043</v>
      </c>
      <c r="C45" s="4" t="s">
        <v>135</v>
      </c>
      <c r="D45" s="9" t="s">
        <v>136</v>
      </c>
      <c r="E45" s="12" t="s">
        <v>137</v>
      </c>
      <c r="F45" s="5">
        <v>1982</v>
      </c>
      <c r="G45" s="6" t="s">
        <v>6</v>
      </c>
      <c r="H45" s="29" t="s">
        <v>112</v>
      </c>
      <c r="I45" s="4" t="s">
        <v>151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20">
        <f t="shared" si="0"/>
        <v>60000</v>
      </c>
    </row>
    <row r="46" spans="1:37" ht="21.75" customHeight="1">
      <c r="A46" s="4">
        <v>44</v>
      </c>
      <c r="B46" s="4">
        <v>14044</v>
      </c>
      <c r="C46" s="4" t="s">
        <v>138</v>
      </c>
      <c r="D46" s="9" t="s">
        <v>139</v>
      </c>
      <c r="E46" s="12" t="s">
        <v>958</v>
      </c>
      <c r="F46" s="5">
        <v>1981</v>
      </c>
      <c r="G46" s="6" t="s">
        <v>6</v>
      </c>
      <c r="H46" s="29" t="s">
        <v>112</v>
      </c>
      <c r="I46" s="4"/>
      <c r="J46" s="4"/>
      <c r="K46" s="4"/>
      <c r="L46" s="4"/>
      <c r="M46" s="4"/>
      <c r="N46" s="4"/>
      <c r="O46" s="4"/>
      <c r="P46" s="4"/>
      <c r="Q46" s="4"/>
      <c r="R46" s="4" t="s">
        <v>151</v>
      </c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20">
        <f t="shared" si="0"/>
        <v>100000</v>
      </c>
    </row>
    <row r="47" spans="1:37" ht="21.75" customHeight="1">
      <c r="A47" s="4">
        <v>45</v>
      </c>
      <c r="B47" s="4">
        <v>14045</v>
      </c>
      <c r="C47" s="4" t="s">
        <v>140</v>
      </c>
      <c r="D47" s="9" t="s">
        <v>141</v>
      </c>
      <c r="E47" s="12" t="s">
        <v>142</v>
      </c>
      <c r="F47" s="5">
        <v>1992</v>
      </c>
      <c r="G47" s="6" t="s">
        <v>909</v>
      </c>
      <c r="H47" s="29" t="s">
        <v>112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20">
        <f t="shared" si="0"/>
        <v>0</v>
      </c>
    </row>
    <row r="48" spans="1:37" ht="21.75" customHeight="1">
      <c r="A48" s="4">
        <v>46</v>
      </c>
      <c r="B48" s="4">
        <v>14046</v>
      </c>
      <c r="C48" s="4" t="s">
        <v>143</v>
      </c>
      <c r="D48" s="9" t="s">
        <v>144</v>
      </c>
      <c r="E48" s="12" t="s">
        <v>145</v>
      </c>
      <c r="F48" s="5">
        <v>1979</v>
      </c>
      <c r="G48" s="6" t="s">
        <v>6</v>
      </c>
      <c r="H48" s="29" t="s">
        <v>112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20">
        <f t="shared" si="0"/>
        <v>0</v>
      </c>
    </row>
    <row r="49" spans="1:37" ht="21.75" customHeight="1">
      <c r="A49" s="4">
        <v>47</v>
      </c>
      <c r="B49" s="4">
        <v>14047</v>
      </c>
      <c r="C49" s="4" t="s">
        <v>146</v>
      </c>
      <c r="D49" s="9" t="s">
        <v>147</v>
      </c>
      <c r="E49" s="12" t="s">
        <v>148</v>
      </c>
      <c r="F49" s="5">
        <v>1985</v>
      </c>
      <c r="G49" s="6" t="s">
        <v>909</v>
      </c>
      <c r="H49" s="29" t="s">
        <v>112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20">
        <f t="shared" si="0"/>
        <v>0</v>
      </c>
    </row>
    <row r="50" spans="1:37" ht="21.75" customHeight="1">
      <c r="A50" s="4">
        <v>48</v>
      </c>
      <c r="B50" s="4">
        <v>14048</v>
      </c>
      <c r="C50" s="4" t="s">
        <v>149</v>
      </c>
      <c r="D50" s="9" t="s">
        <v>150</v>
      </c>
      <c r="E50" s="12" t="s">
        <v>959</v>
      </c>
      <c r="F50" s="5">
        <v>1987</v>
      </c>
      <c r="G50" s="6" t="s">
        <v>6</v>
      </c>
      <c r="H50" s="29" t="s">
        <v>112</v>
      </c>
      <c r="I50" s="4" t="s">
        <v>151</v>
      </c>
      <c r="J50" s="4" t="s">
        <v>151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 t="s">
        <v>151</v>
      </c>
      <c r="AK50" s="20">
        <f t="shared" si="0"/>
        <v>170000</v>
      </c>
    </row>
    <row r="51" spans="1:37" ht="21.75" customHeight="1">
      <c r="A51" s="4">
        <v>49</v>
      </c>
      <c r="B51" s="4">
        <v>14049</v>
      </c>
      <c r="C51" s="4" t="s">
        <v>152</v>
      </c>
      <c r="D51" s="9" t="s">
        <v>153</v>
      </c>
      <c r="E51" s="12" t="s">
        <v>154</v>
      </c>
      <c r="F51" s="5">
        <v>1984</v>
      </c>
      <c r="G51" s="6" t="s">
        <v>909</v>
      </c>
      <c r="H51" s="29" t="s">
        <v>155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20">
        <f t="shared" si="0"/>
        <v>0</v>
      </c>
    </row>
    <row r="52" spans="1:37" ht="21.75" customHeight="1">
      <c r="A52" s="4">
        <v>50</v>
      </c>
      <c r="B52" s="4">
        <v>14050</v>
      </c>
      <c r="C52" s="4" t="s">
        <v>156</v>
      </c>
      <c r="D52" s="9" t="s">
        <v>157</v>
      </c>
      <c r="E52" s="12" t="s">
        <v>158</v>
      </c>
      <c r="F52" s="5">
        <v>1987</v>
      </c>
      <c r="G52" s="6" t="s">
        <v>909</v>
      </c>
      <c r="H52" s="29" t="s">
        <v>155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20">
        <f t="shared" si="0"/>
        <v>0</v>
      </c>
    </row>
    <row r="53" spans="1:37" ht="21.75" customHeight="1">
      <c r="A53" s="4">
        <v>51</v>
      </c>
      <c r="B53" s="4">
        <v>14051</v>
      </c>
      <c r="C53" s="4" t="s">
        <v>159</v>
      </c>
      <c r="D53" s="9" t="s">
        <v>160</v>
      </c>
      <c r="E53" s="12" t="s">
        <v>161</v>
      </c>
      <c r="F53" s="5">
        <v>1973</v>
      </c>
      <c r="G53" s="6" t="s">
        <v>909</v>
      </c>
      <c r="H53" s="29" t="s">
        <v>155</v>
      </c>
      <c r="I53" s="4"/>
      <c r="J53" s="4"/>
      <c r="K53" s="4"/>
      <c r="L53" s="4"/>
      <c r="M53" s="4"/>
      <c r="N53" s="4" t="s">
        <v>151</v>
      </c>
      <c r="O53" s="4"/>
      <c r="P53" s="4" t="s">
        <v>151</v>
      </c>
      <c r="Q53" s="4" t="s">
        <v>151</v>
      </c>
      <c r="R53" s="4" t="s">
        <v>151</v>
      </c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20">
        <f t="shared" si="0"/>
        <v>250000</v>
      </c>
    </row>
    <row r="54" spans="1:37" ht="21.75" customHeight="1">
      <c r="A54" s="4">
        <v>52</v>
      </c>
      <c r="B54" s="4">
        <v>14052</v>
      </c>
      <c r="C54" s="4" t="s">
        <v>162</v>
      </c>
      <c r="D54" s="9" t="s">
        <v>163</v>
      </c>
      <c r="E54" s="12" t="s">
        <v>164</v>
      </c>
      <c r="F54" s="5">
        <v>1990</v>
      </c>
      <c r="G54" s="6" t="s">
        <v>909</v>
      </c>
      <c r="H54" s="29" t="s">
        <v>155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20">
        <f t="shared" si="0"/>
        <v>0</v>
      </c>
    </row>
    <row r="55" spans="1:37" ht="21.75" customHeight="1">
      <c r="A55" s="4">
        <v>53</v>
      </c>
      <c r="B55" s="4">
        <v>14053</v>
      </c>
      <c r="C55" s="4" t="s">
        <v>165</v>
      </c>
      <c r="D55" s="9" t="s">
        <v>166</v>
      </c>
      <c r="E55" s="12" t="s">
        <v>167</v>
      </c>
      <c r="F55" s="5">
        <v>1978</v>
      </c>
      <c r="G55" s="6" t="s">
        <v>909</v>
      </c>
      <c r="H55" s="29" t="s">
        <v>155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20">
        <f t="shared" si="0"/>
        <v>0</v>
      </c>
    </row>
    <row r="56" spans="1:37" ht="21.75" customHeight="1">
      <c r="A56" s="4">
        <v>54</v>
      </c>
      <c r="B56" s="4">
        <v>14054</v>
      </c>
      <c r="C56" s="4" t="s">
        <v>168</v>
      </c>
      <c r="D56" s="9" t="s">
        <v>169</v>
      </c>
      <c r="E56" s="12" t="s">
        <v>170</v>
      </c>
      <c r="F56" s="5">
        <v>1985</v>
      </c>
      <c r="G56" s="6" t="s">
        <v>909</v>
      </c>
      <c r="H56" s="29" t="s">
        <v>155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20">
        <f t="shared" si="0"/>
        <v>0</v>
      </c>
    </row>
    <row r="57" spans="1:37" ht="21.75" customHeight="1">
      <c r="A57" s="4">
        <v>55</v>
      </c>
      <c r="B57" s="4">
        <v>14055</v>
      </c>
      <c r="C57" s="4" t="s">
        <v>171</v>
      </c>
      <c r="D57" s="9" t="s">
        <v>172</v>
      </c>
      <c r="E57" s="12" t="s">
        <v>173</v>
      </c>
      <c r="F57" s="5">
        <v>1987</v>
      </c>
      <c r="G57" s="6" t="s">
        <v>909</v>
      </c>
      <c r="H57" s="29" t="s">
        <v>155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20">
        <f t="shared" si="0"/>
        <v>0</v>
      </c>
    </row>
    <row r="58" spans="1:37" ht="21.75" customHeight="1">
      <c r="A58" s="4">
        <v>56</v>
      </c>
      <c r="B58" s="4">
        <v>14056</v>
      </c>
      <c r="C58" s="4" t="s">
        <v>174</v>
      </c>
      <c r="D58" s="9" t="s">
        <v>175</v>
      </c>
      <c r="E58" s="12" t="s">
        <v>176</v>
      </c>
      <c r="F58" s="5">
        <v>1982</v>
      </c>
      <c r="G58" s="6" t="s">
        <v>909</v>
      </c>
      <c r="H58" s="29" t="s">
        <v>155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20">
        <f t="shared" si="0"/>
        <v>0</v>
      </c>
    </row>
    <row r="59" spans="1:37" ht="21.75" customHeight="1">
      <c r="A59" s="4">
        <v>57</v>
      </c>
      <c r="B59" s="4">
        <v>14057</v>
      </c>
      <c r="C59" s="4" t="s">
        <v>177</v>
      </c>
      <c r="D59" s="9" t="s">
        <v>178</v>
      </c>
      <c r="E59" s="12" t="s">
        <v>179</v>
      </c>
      <c r="F59" s="5">
        <v>1983</v>
      </c>
      <c r="G59" s="6" t="s">
        <v>909</v>
      </c>
      <c r="H59" s="29" t="s">
        <v>155</v>
      </c>
      <c r="I59" s="4"/>
      <c r="J59" s="4"/>
      <c r="K59" s="4"/>
      <c r="L59" s="4"/>
      <c r="M59" s="4"/>
      <c r="N59" s="4" t="s">
        <v>151</v>
      </c>
      <c r="O59" s="4" t="s">
        <v>151</v>
      </c>
      <c r="P59" s="4" t="s">
        <v>151</v>
      </c>
      <c r="Q59" s="4" t="s">
        <v>151</v>
      </c>
      <c r="R59" s="4" t="s">
        <v>151</v>
      </c>
      <c r="S59" s="4"/>
      <c r="T59" s="4"/>
      <c r="U59" s="4"/>
      <c r="V59" s="4"/>
      <c r="W59" s="4"/>
      <c r="X59" s="4" t="s">
        <v>151</v>
      </c>
      <c r="Y59" s="4" t="s">
        <v>151</v>
      </c>
      <c r="Z59" s="4"/>
      <c r="AA59" s="4"/>
      <c r="AB59" s="4" t="s">
        <v>151</v>
      </c>
      <c r="AC59" s="4"/>
      <c r="AD59" s="4" t="s">
        <v>151</v>
      </c>
      <c r="AE59" s="4"/>
      <c r="AF59" s="4"/>
      <c r="AG59" s="4" t="s">
        <v>151</v>
      </c>
      <c r="AH59" s="4" t="s">
        <v>151</v>
      </c>
      <c r="AI59" s="4" t="s">
        <v>151</v>
      </c>
      <c r="AJ59" s="4"/>
      <c r="AK59" s="20">
        <f t="shared" si="0"/>
        <v>1330000</v>
      </c>
    </row>
    <row r="60" spans="1:37" ht="21.75" customHeight="1">
      <c r="A60" s="4">
        <v>58</v>
      </c>
      <c r="B60" s="4">
        <v>14058</v>
      </c>
      <c r="C60" s="4" t="s">
        <v>180</v>
      </c>
      <c r="D60" s="9" t="s">
        <v>181</v>
      </c>
      <c r="E60" s="12" t="s">
        <v>182</v>
      </c>
      <c r="F60" s="5">
        <v>1980</v>
      </c>
      <c r="G60" s="6" t="s">
        <v>909</v>
      </c>
      <c r="H60" s="29" t="s">
        <v>155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20">
        <f t="shared" si="0"/>
        <v>0</v>
      </c>
    </row>
    <row r="61" spans="1:37" ht="21.75" customHeight="1">
      <c r="A61" s="4">
        <v>59</v>
      </c>
      <c r="B61" s="4">
        <v>14059</v>
      </c>
      <c r="C61" s="4" t="s">
        <v>183</v>
      </c>
      <c r="D61" s="9" t="s">
        <v>184</v>
      </c>
      <c r="E61" s="12" t="s">
        <v>185</v>
      </c>
      <c r="F61" s="5">
        <v>1980</v>
      </c>
      <c r="G61" s="6" t="s">
        <v>909</v>
      </c>
      <c r="H61" s="29" t="s">
        <v>155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20">
        <f t="shared" si="0"/>
        <v>0</v>
      </c>
    </row>
    <row r="62" spans="1:37" ht="21.75" customHeight="1">
      <c r="A62" s="4">
        <v>60</v>
      </c>
      <c r="B62" s="4">
        <v>14060</v>
      </c>
      <c r="C62" s="4" t="s">
        <v>186</v>
      </c>
      <c r="D62" s="9" t="s">
        <v>187</v>
      </c>
      <c r="E62" s="12" t="s">
        <v>188</v>
      </c>
      <c r="F62" s="5">
        <v>1984</v>
      </c>
      <c r="G62" s="6" t="s">
        <v>909</v>
      </c>
      <c r="H62" s="29" t="s">
        <v>155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20">
        <f t="shared" si="0"/>
        <v>0</v>
      </c>
    </row>
    <row r="63" spans="1:37" ht="21.75" customHeight="1">
      <c r="A63" s="4">
        <v>61</v>
      </c>
      <c r="B63" s="4">
        <v>14061</v>
      </c>
      <c r="C63" s="4" t="s">
        <v>189</v>
      </c>
      <c r="D63" s="9" t="s">
        <v>190</v>
      </c>
      <c r="E63" s="12" t="s">
        <v>960</v>
      </c>
      <c r="F63" s="5">
        <v>1990</v>
      </c>
      <c r="G63" s="6" t="s">
        <v>909</v>
      </c>
      <c r="H63" s="29" t="s">
        <v>155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20">
        <f t="shared" si="0"/>
        <v>0</v>
      </c>
    </row>
    <row r="64" spans="1:37" ht="21.75" customHeight="1">
      <c r="A64" s="4">
        <v>62</v>
      </c>
      <c r="B64" s="4">
        <v>14062</v>
      </c>
      <c r="C64" s="4" t="s">
        <v>191</v>
      </c>
      <c r="D64" s="9" t="s">
        <v>192</v>
      </c>
      <c r="E64" s="12" t="s">
        <v>193</v>
      </c>
      <c r="F64" s="5">
        <v>1970</v>
      </c>
      <c r="G64" s="6" t="s">
        <v>909</v>
      </c>
      <c r="H64" s="29" t="s">
        <v>155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20">
        <f t="shared" si="0"/>
        <v>0</v>
      </c>
    </row>
    <row r="65" spans="1:37" ht="21.75" customHeight="1">
      <c r="A65" s="4">
        <v>63</v>
      </c>
      <c r="B65" s="4">
        <v>14063</v>
      </c>
      <c r="C65" s="4" t="s">
        <v>194</v>
      </c>
      <c r="D65" s="9" t="s">
        <v>195</v>
      </c>
      <c r="E65" s="12" t="s">
        <v>196</v>
      </c>
      <c r="F65" s="5">
        <v>1984</v>
      </c>
      <c r="G65" s="6" t="s">
        <v>909</v>
      </c>
      <c r="H65" s="29" t="s">
        <v>155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20">
        <f t="shared" si="0"/>
        <v>0</v>
      </c>
    </row>
    <row r="66" spans="1:37" ht="21.75" customHeight="1">
      <c r="A66" s="4">
        <v>64</v>
      </c>
      <c r="B66" s="4">
        <v>14064</v>
      </c>
      <c r="C66" s="4" t="s">
        <v>197</v>
      </c>
      <c r="D66" s="9" t="s">
        <v>198</v>
      </c>
      <c r="E66" s="12" t="s">
        <v>199</v>
      </c>
      <c r="F66" s="5">
        <v>1979</v>
      </c>
      <c r="G66" s="6" t="s">
        <v>909</v>
      </c>
      <c r="H66" s="29" t="s">
        <v>155</v>
      </c>
      <c r="I66" s="4"/>
      <c r="J66" s="4"/>
      <c r="K66" s="4"/>
      <c r="L66" s="4"/>
      <c r="M66" s="4"/>
      <c r="N66" s="4"/>
      <c r="O66" s="4"/>
      <c r="P66" s="4" t="s">
        <v>151</v>
      </c>
      <c r="Q66" s="4"/>
      <c r="R66" s="4" t="s">
        <v>151</v>
      </c>
      <c r="S66" s="4"/>
      <c r="T66" s="4" t="s">
        <v>151</v>
      </c>
      <c r="U66" s="4"/>
      <c r="V66" s="4"/>
      <c r="W66" s="4"/>
      <c r="X66" s="4" t="s">
        <v>151</v>
      </c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20">
        <f t="shared" si="0"/>
        <v>550000</v>
      </c>
    </row>
    <row r="67" spans="1:37" ht="21.75" customHeight="1">
      <c r="A67" s="4">
        <v>65</v>
      </c>
      <c r="B67" s="4">
        <v>14065</v>
      </c>
      <c r="C67" s="4" t="s">
        <v>200</v>
      </c>
      <c r="D67" s="9" t="s">
        <v>201</v>
      </c>
      <c r="E67" s="12" t="s">
        <v>202</v>
      </c>
      <c r="F67" s="5">
        <v>1982</v>
      </c>
      <c r="G67" s="6" t="s">
        <v>909</v>
      </c>
      <c r="H67" s="29" t="s">
        <v>155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20">
        <f t="shared" ref="AK67:AK130" si="1">SUMIF(I67:AJ67,"X",$I$2:$AJ$2)</f>
        <v>0</v>
      </c>
    </row>
    <row r="68" spans="1:37" ht="21.75" customHeight="1">
      <c r="A68" s="4">
        <v>66</v>
      </c>
      <c r="B68" s="4">
        <v>14066</v>
      </c>
      <c r="C68" s="4" t="s">
        <v>203</v>
      </c>
      <c r="D68" s="9" t="s">
        <v>204</v>
      </c>
      <c r="E68" s="12" t="s">
        <v>205</v>
      </c>
      <c r="F68" s="5">
        <v>1987</v>
      </c>
      <c r="G68" s="6" t="s">
        <v>909</v>
      </c>
      <c r="H68" s="29" t="s">
        <v>155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20">
        <f t="shared" si="1"/>
        <v>0</v>
      </c>
    </row>
    <row r="69" spans="1:37" ht="21.75" customHeight="1">
      <c r="A69" s="4">
        <v>67</v>
      </c>
      <c r="B69" s="4">
        <v>14067</v>
      </c>
      <c r="C69" s="4" t="s">
        <v>206</v>
      </c>
      <c r="D69" s="9" t="s">
        <v>207</v>
      </c>
      <c r="E69" s="12" t="s">
        <v>208</v>
      </c>
      <c r="F69" s="5">
        <v>1981</v>
      </c>
      <c r="G69" s="6" t="s">
        <v>909</v>
      </c>
      <c r="H69" s="29" t="s">
        <v>155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20">
        <f t="shared" si="1"/>
        <v>0</v>
      </c>
    </row>
    <row r="70" spans="1:37" ht="21.75" customHeight="1">
      <c r="A70" s="4">
        <v>68</v>
      </c>
      <c r="B70" s="4">
        <v>14068</v>
      </c>
      <c r="C70" s="4" t="s">
        <v>209</v>
      </c>
      <c r="D70" s="9" t="s">
        <v>210</v>
      </c>
      <c r="E70" s="12" t="s">
        <v>211</v>
      </c>
      <c r="F70" s="5">
        <v>1986</v>
      </c>
      <c r="G70" s="6" t="s">
        <v>909</v>
      </c>
      <c r="H70" s="29" t="s">
        <v>155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20">
        <f t="shared" si="1"/>
        <v>0</v>
      </c>
    </row>
    <row r="71" spans="1:37" ht="21.75" customHeight="1">
      <c r="A71" s="4">
        <v>69</v>
      </c>
      <c r="B71" s="4">
        <v>14069</v>
      </c>
      <c r="C71" s="4" t="s">
        <v>924</v>
      </c>
      <c r="D71" s="9" t="s">
        <v>212</v>
      </c>
      <c r="E71" s="12" t="s">
        <v>213</v>
      </c>
      <c r="F71" s="5">
        <v>1980</v>
      </c>
      <c r="G71" s="6" t="s">
        <v>6</v>
      </c>
      <c r="H71" s="29" t="s">
        <v>214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20">
        <f t="shared" si="1"/>
        <v>0</v>
      </c>
    </row>
    <row r="72" spans="1:37" ht="21.75" customHeight="1">
      <c r="A72" s="4">
        <v>70</v>
      </c>
      <c r="B72" s="4">
        <v>14070</v>
      </c>
      <c r="C72" s="4" t="s">
        <v>215</v>
      </c>
      <c r="D72" s="9" t="s">
        <v>216</v>
      </c>
      <c r="E72" s="12" t="s">
        <v>217</v>
      </c>
      <c r="F72" s="5">
        <v>1982</v>
      </c>
      <c r="G72" s="6" t="s">
        <v>909</v>
      </c>
      <c r="H72" s="29" t="s">
        <v>214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20">
        <f t="shared" si="1"/>
        <v>0</v>
      </c>
    </row>
    <row r="73" spans="1:37" ht="21.75" customHeight="1">
      <c r="A73" s="4">
        <v>71</v>
      </c>
      <c r="B73" s="4">
        <v>14071</v>
      </c>
      <c r="C73" s="4" t="s">
        <v>218</v>
      </c>
      <c r="D73" s="9" t="s">
        <v>219</v>
      </c>
      <c r="E73" s="12" t="s">
        <v>220</v>
      </c>
      <c r="F73" s="5">
        <v>1979</v>
      </c>
      <c r="G73" s="6" t="s">
        <v>909</v>
      </c>
      <c r="H73" s="29" t="s">
        <v>214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20">
        <f t="shared" si="1"/>
        <v>0</v>
      </c>
    </row>
    <row r="74" spans="1:37" ht="21.75" customHeight="1">
      <c r="A74" s="4">
        <v>72</v>
      </c>
      <c r="B74" s="4">
        <v>14072</v>
      </c>
      <c r="C74" s="4" t="s">
        <v>221</v>
      </c>
      <c r="D74" s="9" t="s">
        <v>222</v>
      </c>
      <c r="E74" s="12" t="s">
        <v>961</v>
      </c>
      <c r="F74" s="5">
        <v>1966</v>
      </c>
      <c r="G74" s="6" t="s">
        <v>909</v>
      </c>
      <c r="H74" s="29" t="s">
        <v>214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20">
        <f t="shared" si="1"/>
        <v>0</v>
      </c>
    </row>
    <row r="75" spans="1:37" ht="21.75" customHeight="1">
      <c r="A75" s="4">
        <v>73</v>
      </c>
      <c r="B75" s="4">
        <v>14073</v>
      </c>
      <c r="C75" s="4" t="s">
        <v>223</v>
      </c>
      <c r="D75" s="9" t="s">
        <v>224</v>
      </c>
      <c r="E75" s="12" t="s">
        <v>225</v>
      </c>
      <c r="F75" s="5">
        <v>1979</v>
      </c>
      <c r="G75" s="6" t="s">
        <v>6</v>
      </c>
      <c r="H75" s="29" t="s">
        <v>214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20">
        <f t="shared" si="1"/>
        <v>0</v>
      </c>
    </row>
    <row r="76" spans="1:37" ht="21.75" customHeight="1">
      <c r="A76" s="4">
        <v>74</v>
      </c>
      <c r="B76" s="4">
        <v>14075</v>
      </c>
      <c r="C76" s="4" t="s">
        <v>226</v>
      </c>
      <c r="D76" s="9" t="s">
        <v>227</v>
      </c>
      <c r="E76" s="12" t="s">
        <v>228</v>
      </c>
      <c r="F76" s="5">
        <v>1969</v>
      </c>
      <c r="G76" s="6" t="s">
        <v>909</v>
      </c>
      <c r="H76" s="29" t="s">
        <v>214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20">
        <f t="shared" si="1"/>
        <v>0</v>
      </c>
    </row>
    <row r="77" spans="1:37" ht="21.75" customHeight="1">
      <c r="A77" s="4">
        <v>75</v>
      </c>
      <c r="B77" s="4">
        <v>14076</v>
      </c>
      <c r="C77" s="4" t="s">
        <v>229</v>
      </c>
      <c r="D77" s="9" t="s">
        <v>230</v>
      </c>
      <c r="E77" s="12" t="s">
        <v>231</v>
      </c>
      <c r="F77" s="5">
        <v>1988</v>
      </c>
      <c r="G77" s="6" t="s">
        <v>6</v>
      </c>
      <c r="H77" s="29" t="s">
        <v>214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20">
        <f t="shared" si="1"/>
        <v>0</v>
      </c>
    </row>
    <row r="78" spans="1:37" ht="21.75" customHeight="1">
      <c r="A78" s="4">
        <v>76</v>
      </c>
      <c r="B78" s="4">
        <v>14077</v>
      </c>
      <c r="C78" s="4" t="s">
        <v>232</v>
      </c>
      <c r="D78" s="9" t="s">
        <v>233</v>
      </c>
      <c r="E78" s="12" t="s">
        <v>234</v>
      </c>
      <c r="F78" s="5">
        <v>1974</v>
      </c>
      <c r="G78" s="6" t="s">
        <v>909</v>
      </c>
      <c r="H78" s="29" t="s">
        <v>214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20">
        <f t="shared" si="1"/>
        <v>0</v>
      </c>
    </row>
    <row r="79" spans="1:37" ht="21.75" customHeight="1">
      <c r="A79" s="4">
        <v>77</v>
      </c>
      <c r="B79" s="4">
        <v>14078</v>
      </c>
      <c r="C79" s="4" t="s">
        <v>235</v>
      </c>
      <c r="D79" s="9" t="s">
        <v>236</v>
      </c>
      <c r="E79" s="12" t="s">
        <v>962</v>
      </c>
      <c r="F79" s="5">
        <v>1983</v>
      </c>
      <c r="G79" s="6" t="s">
        <v>909</v>
      </c>
      <c r="H79" s="29" t="s">
        <v>214</v>
      </c>
      <c r="I79" s="4"/>
      <c r="J79" s="4"/>
      <c r="K79" s="4"/>
      <c r="L79" s="4"/>
      <c r="M79" s="4"/>
      <c r="N79" s="4"/>
      <c r="O79" s="4"/>
      <c r="P79" s="4" t="s">
        <v>151</v>
      </c>
      <c r="Q79" s="4"/>
      <c r="R79" s="4"/>
      <c r="S79" s="4"/>
      <c r="T79" s="4"/>
      <c r="U79" s="4" t="s">
        <v>151</v>
      </c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20">
        <f t="shared" si="1"/>
        <v>200000</v>
      </c>
    </row>
    <row r="80" spans="1:37" ht="21.75" customHeight="1">
      <c r="A80" s="4">
        <v>78</v>
      </c>
      <c r="B80" s="4">
        <v>14079</v>
      </c>
      <c r="C80" s="4" t="s">
        <v>237</v>
      </c>
      <c r="D80" s="9" t="s">
        <v>238</v>
      </c>
      <c r="E80" s="12" t="s">
        <v>239</v>
      </c>
      <c r="F80" s="5">
        <v>1986</v>
      </c>
      <c r="G80" s="6" t="s">
        <v>909</v>
      </c>
      <c r="H80" s="29" t="s">
        <v>214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20">
        <f t="shared" si="1"/>
        <v>0</v>
      </c>
    </row>
    <row r="81" spans="1:37" ht="21.75" customHeight="1">
      <c r="A81" s="4">
        <v>79</v>
      </c>
      <c r="B81" s="4">
        <v>14080</v>
      </c>
      <c r="C81" s="4" t="s">
        <v>240</v>
      </c>
      <c r="D81" s="9" t="s">
        <v>241</v>
      </c>
      <c r="E81" s="12" t="s">
        <v>242</v>
      </c>
      <c r="F81" s="5">
        <v>1974</v>
      </c>
      <c r="G81" s="6" t="s">
        <v>6</v>
      </c>
      <c r="H81" s="29" t="s">
        <v>214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20">
        <f t="shared" si="1"/>
        <v>0</v>
      </c>
    </row>
    <row r="82" spans="1:37" ht="21.75" customHeight="1">
      <c r="A82" s="4">
        <v>80</v>
      </c>
      <c r="B82" s="4">
        <v>14081</v>
      </c>
      <c r="C82" s="4" t="s">
        <v>243</v>
      </c>
      <c r="D82" s="9" t="s">
        <v>244</v>
      </c>
      <c r="E82" s="12" t="s">
        <v>963</v>
      </c>
      <c r="F82" s="5">
        <v>1965</v>
      </c>
      <c r="G82" s="6" t="s">
        <v>6</v>
      </c>
      <c r="H82" s="29" t="s">
        <v>214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20">
        <f t="shared" si="1"/>
        <v>0</v>
      </c>
    </row>
    <row r="83" spans="1:37" ht="21.75" customHeight="1">
      <c r="A83" s="4">
        <v>81</v>
      </c>
      <c r="B83" s="4">
        <v>14082</v>
      </c>
      <c r="C83" s="4" t="s">
        <v>245</v>
      </c>
      <c r="D83" s="9" t="s">
        <v>246</v>
      </c>
      <c r="E83" s="12" t="s">
        <v>247</v>
      </c>
      <c r="F83" s="5">
        <v>1986</v>
      </c>
      <c r="G83" s="6" t="s">
        <v>6</v>
      </c>
      <c r="H83" s="29" t="s">
        <v>214</v>
      </c>
      <c r="I83" s="4" t="s">
        <v>151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20">
        <f t="shared" si="1"/>
        <v>60000</v>
      </c>
    </row>
    <row r="84" spans="1:37" ht="21.75" customHeight="1">
      <c r="A84" s="4">
        <v>82</v>
      </c>
      <c r="B84" s="4">
        <v>14083</v>
      </c>
      <c r="C84" s="4" t="s">
        <v>248</v>
      </c>
      <c r="D84" s="9" t="s">
        <v>249</v>
      </c>
      <c r="E84" s="12" t="s">
        <v>250</v>
      </c>
      <c r="F84" s="5">
        <v>1974</v>
      </c>
      <c r="G84" s="6" t="s">
        <v>6</v>
      </c>
      <c r="H84" s="29" t="s">
        <v>214</v>
      </c>
      <c r="I84" s="4" t="s">
        <v>151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20">
        <f t="shared" si="1"/>
        <v>60000</v>
      </c>
    </row>
    <row r="85" spans="1:37" ht="21.75" customHeight="1">
      <c r="A85" s="4">
        <v>83</v>
      </c>
      <c r="B85" s="4">
        <v>14085</v>
      </c>
      <c r="C85" s="4" t="s">
        <v>251</v>
      </c>
      <c r="D85" s="9" t="s">
        <v>252</v>
      </c>
      <c r="E85" s="12" t="s">
        <v>253</v>
      </c>
      <c r="F85" s="5">
        <v>1969</v>
      </c>
      <c r="G85" s="6" t="s">
        <v>6</v>
      </c>
      <c r="H85" s="29" t="s">
        <v>214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20">
        <f t="shared" si="1"/>
        <v>0</v>
      </c>
    </row>
    <row r="86" spans="1:37" ht="21.75" customHeight="1">
      <c r="A86" s="4">
        <v>84</v>
      </c>
      <c r="B86" s="4">
        <v>14086</v>
      </c>
      <c r="C86" s="4" t="s">
        <v>254</v>
      </c>
      <c r="D86" s="9" t="s">
        <v>255</v>
      </c>
      <c r="E86" s="12" t="s">
        <v>256</v>
      </c>
      <c r="F86" s="5">
        <v>1981</v>
      </c>
      <c r="G86" s="6" t="s">
        <v>909</v>
      </c>
      <c r="H86" s="29" t="s">
        <v>214</v>
      </c>
      <c r="I86" s="4"/>
      <c r="J86" s="4"/>
      <c r="K86" s="4"/>
      <c r="L86" s="4"/>
      <c r="M86" s="4" t="s">
        <v>151</v>
      </c>
      <c r="N86" s="4"/>
      <c r="O86" s="4"/>
      <c r="P86" s="4" t="s">
        <v>151</v>
      </c>
      <c r="Q86" s="4"/>
      <c r="R86" s="4"/>
      <c r="S86" s="4"/>
      <c r="T86" s="4"/>
      <c r="U86" s="4"/>
      <c r="V86" s="4"/>
      <c r="W86" s="4" t="s">
        <v>151</v>
      </c>
      <c r="X86" s="4" t="s">
        <v>151</v>
      </c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20">
        <f t="shared" si="1"/>
        <v>470000</v>
      </c>
    </row>
    <row r="87" spans="1:37" ht="21.75" customHeight="1">
      <c r="A87" s="4">
        <v>85</v>
      </c>
      <c r="B87" s="4">
        <v>14087</v>
      </c>
      <c r="C87" s="4" t="s">
        <v>257</v>
      </c>
      <c r="D87" s="9" t="s">
        <v>258</v>
      </c>
      <c r="E87" s="12" t="s">
        <v>259</v>
      </c>
      <c r="F87" s="5">
        <v>1976</v>
      </c>
      <c r="G87" s="6" t="s">
        <v>6</v>
      </c>
      <c r="H87" s="29" t="s">
        <v>214</v>
      </c>
      <c r="I87" s="4"/>
      <c r="J87" s="4" t="s">
        <v>151</v>
      </c>
      <c r="K87" s="4" t="s">
        <v>151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20">
        <f t="shared" si="1"/>
        <v>120000</v>
      </c>
    </row>
    <row r="88" spans="1:37" ht="21.75" customHeight="1">
      <c r="A88" s="4">
        <v>86</v>
      </c>
      <c r="B88" s="4">
        <v>14088</v>
      </c>
      <c r="C88" s="4" t="s">
        <v>260</v>
      </c>
      <c r="D88" s="9" t="s">
        <v>261</v>
      </c>
      <c r="E88" s="12" t="s">
        <v>262</v>
      </c>
      <c r="F88" s="5">
        <v>1977</v>
      </c>
      <c r="G88" s="6" t="s">
        <v>909</v>
      </c>
      <c r="H88" s="29" t="s">
        <v>214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20">
        <f t="shared" si="1"/>
        <v>0</v>
      </c>
    </row>
    <row r="89" spans="1:37" ht="21.75" customHeight="1">
      <c r="A89" s="4">
        <v>87</v>
      </c>
      <c r="B89" s="4">
        <v>14089</v>
      </c>
      <c r="C89" s="4" t="s">
        <v>263</v>
      </c>
      <c r="D89" s="9" t="s">
        <v>264</v>
      </c>
      <c r="E89" s="12" t="s">
        <v>964</v>
      </c>
      <c r="F89" s="5">
        <v>1970</v>
      </c>
      <c r="G89" s="6" t="s">
        <v>6</v>
      </c>
      <c r="H89" s="29" t="s">
        <v>214</v>
      </c>
      <c r="I89" s="4" t="s">
        <v>151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20">
        <f t="shared" si="1"/>
        <v>60000</v>
      </c>
    </row>
    <row r="90" spans="1:37" ht="21.75" customHeight="1">
      <c r="A90" s="4">
        <v>88</v>
      </c>
      <c r="B90" s="4">
        <v>14090</v>
      </c>
      <c r="C90" s="4" t="s">
        <v>265</v>
      </c>
      <c r="D90" s="9" t="s">
        <v>266</v>
      </c>
      <c r="E90" s="12" t="s">
        <v>965</v>
      </c>
      <c r="F90" s="5">
        <v>1965</v>
      </c>
      <c r="G90" s="6" t="s">
        <v>909</v>
      </c>
      <c r="H90" s="29" t="s">
        <v>214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20">
        <f t="shared" si="1"/>
        <v>0</v>
      </c>
    </row>
    <row r="91" spans="1:37" ht="21.75" customHeight="1">
      <c r="A91" s="4">
        <v>89</v>
      </c>
      <c r="B91" s="4">
        <v>14091</v>
      </c>
      <c r="C91" s="4" t="s">
        <v>267</v>
      </c>
      <c r="D91" s="9" t="s">
        <v>268</v>
      </c>
      <c r="E91" s="12" t="s">
        <v>269</v>
      </c>
      <c r="F91" s="5">
        <v>1972</v>
      </c>
      <c r="G91" s="6" t="s">
        <v>6</v>
      </c>
      <c r="H91" s="29" t="s">
        <v>214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20">
        <f t="shared" si="1"/>
        <v>0</v>
      </c>
    </row>
    <row r="92" spans="1:37" ht="21.75" customHeight="1">
      <c r="A92" s="4">
        <v>90</v>
      </c>
      <c r="B92" s="4">
        <v>14092</v>
      </c>
      <c r="C92" s="4" t="s">
        <v>270</v>
      </c>
      <c r="D92" s="9" t="s">
        <v>271</v>
      </c>
      <c r="E92" s="12" t="s">
        <v>966</v>
      </c>
      <c r="F92" s="5">
        <v>1971</v>
      </c>
      <c r="G92" s="6" t="s">
        <v>6</v>
      </c>
      <c r="H92" s="29" t="s">
        <v>214</v>
      </c>
      <c r="I92" s="4" t="s">
        <v>151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20">
        <f t="shared" si="1"/>
        <v>60000</v>
      </c>
    </row>
    <row r="93" spans="1:37" ht="21.75" customHeight="1">
      <c r="A93" s="4">
        <v>91</v>
      </c>
      <c r="B93" s="4">
        <v>14093</v>
      </c>
      <c r="C93" s="4" t="s">
        <v>272</v>
      </c>
      <c r="D93" s="9" t="s">
        <v>273</v>
      </c>
      <c r="E93" s="12" t="s">
        <v>274</v>
      </c>
      <c r="F93" s="5">
        <v>1978</v>
      </c>
      <c r="G93" s="6" t="s">
        <v>6</v>
      </c>
      <c r="H93" s="29" t="s">
        <v>214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20">
        <f t="shared" si="1"/>
        <v>0</v>
      </c>
    </row>
    <row r="94" spans="1:37" ht="21.75" customHeight="1">
      <c r="A94" s="4">
        <v>92</v>
      </c>
      <c r="B94" s="4">
        <v>14094</v>
      </c>
      <c r="C94" s="4" t="s">
        <v>275</v>
      </c>
      <c r="D94" s="9" t="s">
        <v>276</v>
      </c>
      <c r="E94" s="12" t="s">
        <v>967</v>
      </c>
      <c r="F94" s="5">
        <v>1975</v>
      </c>
      <c r="G94" s="6" t="s">
        <v>6</v>
      </c>
      <c r="H94" s="29" t="s">
        <v>214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20">
        <f t="shared" si="1"/>
        <v>0</v>
      </c>
    </row>
    <row r="95" spans="1:37" ht="21.75" customHeight="1">
      <c r="A95" s="4">
        <v>93</v>
      </c>
      <c r="B95" s="4">
        <v>14095</v>
      </c>
      <c r="C95" s="4" t="s">
        <v>277</v>
      </c>
      <c r="D95" s="9" t="s">
        <v>278</v>
      </c>
      <c r="E95" s="12" t="s">
        <v>279</v>
      </c>
      <c r="F95" s="5">
        <v>1990</v>
      </c>
      <c r="G95" s="6" t="s">
        <v>6</v>
      </c>
      <c r="H95" s="29" t="s">
        <v>214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20">
        <f t="shared" si="1"/>
        <v>0</v>
      </c>
    </row>
    <row r="96" spans="1:37" ht="21.75" customHeight="1">
      <c r="A96" s="4">
        <v>94</v>
      </c>
      <c r="B96" s="4">
        <v>14096</v>
      </c>
      <c r="C96" s="4" t="s">
        <v>280</v>
      </c>
      <c r="D96" s="9" t="s">
        <v>281</v>
      </c>
      <c r="E96" s="12" t="s">
        <v>968</v>
      </c>
      <c r="F96" s="5">
        <v>1976</v>
      </c>
      <c r="G96" s="6" t="s">
        <v>909</v>
      </c>
      <c r="H96" s="29" t="s">
        <v>214</v>
      </c>
      <c r="I96" s="4"/>
      <c r="J96" s="4"/>
      <c r="K96" s="4"/>
      <c r="L96" s="4"/>
      <c r="M96" s="4"/>
      <c r="N96" s="4"/>
      <c r="O96" s="4"/>
      <c r="P96" s="4"/>
      <c r="Q96" s="4" t="s">
        <v>151</v>
      </c>
      <c r="R96" s="4"/>
      <c r="S96" s="4"/>
      <c r="T96" s="4"/>
      <c r="U96" s="4"/>
      <c r="V96" s="4"/>
      <c r="W96" s="4" t="s">
        <v>151</v>
      </c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20">
        <f t="shared" si="1"/>
        <v>240000</v>
      </c>
    </row>
    <row r="97" spans="1:37" ht="21.75" customHeight="1">
      <c r="A97" s="4">
        <v>95</v>
      </c>
      <c r="B97" s="4">
        <v>14097</v>
      </c>
      <c r="C97" s="4" t="s">
        <v>282</v>
      </c>
      <c r="D97" s="9" t="s">
        <v>283</v>
      </c>
      <c r="E97" s="12" t="s">
        <v>284</v>
      </c>
      <c r="F97" s="5">
        <v>1978</v>
      </c>
      <c r="G97" s="6" t="s">
        <v>6</v>
      </c>
      <c r="H97" s="29" t="s">
        <v>214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20">
        <f t="shared" si="1"/>
        <v>0</v>
      </c>
    </row>
    <row r="98" spans="1:37" ht="21.75" customHeight="1">
      <c r="A98" s="4">
        <v>96</v>
      </c>
      <c r="B98" s="4">
        <v>14098</v>
      </c>
      <c r="C98" s="4" t="s">
        <v>285</v>
      </c>
      <c r="D98" s="9" t="s">
        <v>286</v>
      </c>
      <c r="E98" s="12" t="s">
        <v>287</v>
      </c>
      <c r="F98" s="5">
        <v>1979</v>
      </c>
      <c r="G98" s="6" t="s">
        <v>6</v>
      </c>
      <c r="H98" s="29" t="s">
        <v>214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20">
        <f t="shared" si="1"/>
        <v>0</v>
      </c>
    </row>
    <row r="99" spans="1:37" ht="21.75" customHeight="1">
      <c r="A99" s="4">
        <v>97</v>
      </c>
      <c r="B99" s="4">
        <v>14099</v>
      </c>
      <c r="C99" s="4" t="s">
        <v>288</v>
      </c>
      <c r="D99" s="9" t="s">
        <v>289</v>
      </c>
      <c r="E99" s="12" t="s">
        <v>290</v>
      </c>
      <c r="F99" s="5">
        <v>1981</v>
      </c>
      <c r="G99" s="6" t="s">
        <v>909</v>
      </c>
      <c r="H99" s="29" t="s">
        <v>214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20">
        <f t="shared" si="1"/>
        <v>0</v>
      </c>
    </row>
    <row r="100" spans="1:37" ht="21.75" customHeight="1">
      <c r="A100" s="4">
        <v>98</v>
      </c>
      <c r="B100" s="4">
        <v>14100</v>
      </c>
      <c r="C100" s="4" t="s">
        <v>291</v>
      </c>
      <c r="D100" s="9" t="s">
        <v>292</v>
      </c>
      <c r="E100" s="12" t="s">
        <v>293</v>
      </c>
      <c r="F100" s="5">
        <v>1974</v>
      </c>
      <c r="G100" s="6" t="s">
        <v>909</v>
      </c>
      <c r="H100" s="29" t="s">
        <v>294</v>
      </c>
      <c r="I100" s="4"/>
      <c r="J100" s="4"/>
      <c r="K100" s="4"/>
      <c r="L100" s="4"/>
      <c r="M100" s="4" t="s">
        <v>151</v>
      </c>
      <c r="N100" s="4" t="s">
        <v>151</v>
      </c>
      <c r="O100" s="4" t="s">
        <v>151</v>
      </c>
      <c r="P100" s="4" t="s">
        <v>151</v>
      </c>
      <c r="Q100" s="4" t="s">
        <v>151</v>
      </c>
      <c r="R100" s="4" t="s">
        <v>151</v>
      </c>
      <c r="S100" s="4"/>
      <c r="T100" s="4" t="s">
        <v>151</v>
      </c>
      <c r="U100" s="4" t="s">
        <v>151</v>
      </c>
      <c r="V100" s="4" t="s">
        <v>151</v>
      </c>
      <c r="W100" s="38"/>
      <c r="X100" s="4" t="s">
        <v>151</v>
      </c>
      <c r="Y100" s="4" t="s">
        <v>151</v>
      </c>
      <c r="Z100" s="4" t="s">
        <v>151</v>
      </c>
      <c r="AA100" s="4"/>
      <c r="AB100" s="4" t="s">
        <v>151</v>
      </c>
      <c r="AC100" s="4"/>
      <c r="AD100" s="4" t="s">
        <v>151</v>
      </c>
      <c r="AE100" s="4"/>
      <c r="AF100" s="4"/>
      <c r="AG100" s="4" t="s">
        <v>151</v>
      </c>
      <c r="AH100" s="4" t="s">
        <v>151</v>
      </c>
      <c r="AI100" s="4" t="s">
        <v>151</v>
      </c>
      <c r="AJ100" s="4"/>
      <c r="AK100" s="20">
        <f t="shared" si="1"/>
        <v>1980000</v>
      </c>
    </row>
    <row r="101" spans="1:37" ht="21.75" customHeight="1">
      <c r="A101" s="4">
        <v>99</v>
      </c>
      <c r="B101" s="4">
        <v>14101</v>
      </c>
      <c r="C101" s="4" t="s">
        <v>925</v>
      </c>
      <c r="D101" s="10" t="s">
        <v>926</v>
      </c>
      <c r="E101" s="12" t="s">
        <v>295</v>
      </c>
      <c r="F101" s="5">
        <v>1987</v>
      </c>
      <c r="G101" s="6" t="s">
        <v>6</v>
      </c>
      <c r="H101" s="29" t="s">
        <v>294</v>
      </c>
      <c r="I101" s="4" t="s">
        <v>151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20">
        <f t="shared" si="1"/>
        <v>60000</v>
      </c>
    </row>
    <row r="102" spans="1:37" ht="21.75" customHeight="1">
      <c r="A102" s="4">
        <v>100</v>
      </c>
      <c r="B102" s="23">
        <v>14102</v>
      </c>
      <c r="C102" s="23" t="s">
        <v>296</v>
      </c>
      <c r="D102" s="24" t="s">
        <v>297</v>
      </c>
      <c r="E102" s="27" t="s">
        <v>298</v>
      </c>
      <c r="F102" s="25">
        <v>1991</v>
      </c>
      <c r="G102" s="26" t="s">
        <v>909</v>
      </c>
      <c r="H102" s="30" t="s">
        <v>294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20">
        <f t="shared" si="1"/>
        <v>0</v>
      </c>
    </row>
    <row r="103" spans="1:37" ht="21.75" customHeight="1">
      <c r="A103" s="4">
        <v>101</v>
      </c>
      <c r="B103" s="4">
        <v>14103</v>
      </c>
      <c r="C103" s="4" t="s">
        <v>299</v>
      </c>
      <c r="D103" s="9" t="s">
        <v>300</v>
      </c>
      <c r="E103" s="12" t="s">
        <v>969</v>
      </c>
      <c r="F103" s="5">
        <v>1987</v>
      </c>
      <c r="G103" s="6" t="s">
        <v>6</v>
      </c>
      <c r="H103" s="29" t="s">
        <v>301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20">
        <f t="shared" si="1"/>
        <v>0</v>
      </c>
    </row>
    <row r="104" spans="1:37" ht="21.75" customHeight="1">
      <c r="A104" s="4">
        <v>102</v>
      </c>
      <c r="B104" s="4">
        <v>14104</v>
      </c>
      <c r="C104" s="4" t="s">
        <v>302</v>
      </c>
      <c r="D104" s="9" t="s">
        <v>303</v>
      </c>
      <c r="E104" s="12" t="s">
        <v>970</v>
      </c>
      <c r="F104" s="5">
        <v>1995</v>
      </c>
      <c r="G104" s="6" t="s">
        <v>6</v>
      </c>
      <c r="H104" s="29" t="s">
        <v>301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20">
        <f t="shared" si="1"/>
        <v>0</v>
      </c>
    </row>
    <row r="105" spans="1:37" ht="21.75" customHeight="1">
      <c r="A105" s="4">
        <v>103</v>
      </c>
      <c r="B105" s="4">
        <v>14105</v>
      </c>
      <c r="C105" s="4" t="s">
        <v>304</v>
      </c>
      <c r="D105" s="9" t="s">
        <v>305</v>
      </c>
      <c r="E105" s="12" t="s">
        <v>971</v>
      </c>
      <c r="F105" s="5">
        <v>1966</v>
      </c>
      <c r="G105" s="6" t="s">
        <v>909</v>
      </c>
      <c r="H105" s="31" t="s">
        <v>306</v>
      </c>
      <c r="I105" s="4"/>
      <c r="J105" s="4"/>
      <c r="K105" s="4"/>
      <c r="L105" s="4"/>
      <c r="M105" s="4"/>
      <c r="N105" s="4" t="s">
        <v>151</v>
      </c>
      <c r="O105" s="4"/>
      <c r="P105" s="4" t="s">
        <v>151</v>
      </c>
      <c r="Q105" s="4" t="s">
        <v>151</v>
      </c>
      <c r="R105" s="4" t="s">
        <v>151</v>
      </c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20">
        <f t="shared" si="1"/>
        <v>250000</v>
      </c>
    </row>
    <row r="106" spans="1:37" ht="21.75" customHeight="1">
      <c r="A106" s="4">
        <v>104</v>
      </c>
      <c r="B106" s="4">
        <v>14106</v>
      </c>
      <c r="C106" s="4" t="s">
        <v>307</v>
      </c>
      <c r="D106" s="9" t="s">
        <v>308</v>
      </c>
      <c r="E106" s="12" t="s">
        <v>309</v>
      </c>
      <c r="F106" s="5">
        <v>1972</v>
      </c>
      <c r="G106" s="6" t="s">
        <v>909</v>
      </c>
      <c r="H106" s="31" t="s">
        <v>306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20">
        <f t="shared" si="1"/>
        <v>0</v>
      </c>
    </row>
    <row r="107" spans="1:37" ht="21.75" customHeight="1">
      <c r="A107" s="4">
        <v>105</v>
      </c>
      <c r="B107" s="4">
        <v>14107</v>
      </c>
      <c r="C107" s="4" t="s">
        <v>310</v>
      </c>
      <c r="D107" s="9" t="s">
        <v>311</v>
      </c>
      <c r="E107" s="12" t="s">
        <v>312</v>
      </c>
      <c r="F107" s="5">
        <v>1976</v>
      </c>
      <c r="G107" s="6" t="s">
        <v>909</v>
      </c>
      <c r="H107" s="31" t="s">
        <v>306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20">
        <f t="shared" si="1"/>
        <v>0</v>
      </c>
    </row>
    <row r="108" spans="1:37" ht="21.75" customHeight="1">
      <c r="A108" s="4">
        <v>106</v>
      </c>
      <c r="B108" s="4">
        <v>14108</v>
      </c>
      <c r="C108" s="4" t="s">
        <v>313</v>
      </c>
      <c r="D108" s="9" t="s">
        <v>314</v>
      </c>
      <c r="E108" s="12" t="s">
        <v>972</v>
      </c>
      <c r="F108" s="5">
        <v>1989</v>
      </c>
      <c r="G108" s="6" t="s">
        <v>909</v>
      </c>
      <c r="H108" s="31" t="s">
        <v>306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20">
        <f t="shared" si="1"/>
        <v>0</v>
      </c>
    </row>
    <row r="109" spans="1:37" ht="21.75" customHeight="1">
      <c r="A109" s="4">
        <v>107</v>
      </c>
      <c r="B109" s="4">
        <v>14109</v>
      </c>
      <c r="C109" s="4" t="s">
        <v>315</v>
      </c>
      <c r="D109" s="9" t="s">
        <v>316</v>
      </c>
      <c r="E109" s="12" t="s">
        <v>317</v>
      </c>
      <c r="F109" s="5">
        <v>1974</v>
      </c>
      <c r="G109" s="6" t="s">
        <v>909</v>
      </c>
      <c r="H109" s="31" t="s">
        <v>306</v>
      </c>
      <c r="I109" s="4"/>
      <c r="J109" s="7"/>
      <c r="K109" s="7"/>
      <c r="L109" s="7"/>
      <c r="M109" s="7"/>
      <c r="N109" s="4" t="s">
        <v>151</v>
      </c>
      <c r="O109" s="4" t="s">
        <v>151</v>
      </c>
      <c r="P109" s="4" t="s">
        <v>151</v>
      </c>
      <c r="Q109" s="4" t="s">
        <v>151</v>
      </c>
      <c r="R109" s="4" t="s">
        <v>151</v>
      </c>
      <c r="S109" s="7"/>
      <c r="T109" s="4" t="s">
        <v>151</v>
      </c>
      <c r="U109" s="7"/>
      <c r="V109" s="7"/>
      <c r="W109" s="7"/>
      <c r="X109" s="4" t="s">
        <v>151</v>
      </c>
      <c r="Y109" s="7"/>
      <c r="Z109" s="4" t="s">
        <v>151</v>
      </c>
      <c r="AA109" s="4"/>
      <c r="AB109" s="4" t="s">
        <v>151</v>
      </c>
      <c r="AC109" s="4"/>
      <c r="AD109" s="7"/>
      <c r="AE109" s="7"/>
      <c r="AF109" s="7"/>
      <c r="AG109" s="7"/>
      <c r="AH109" s="7"/>
      <c r="AI109" s="7"/>
      <c r="AJ109" s="7"/>
      <c r="AK109" s="20">
        <f t="shared" si="1"/>
        <v>870000</v>
      </c>
    </row>
    <row r="110" spans="1:37" ht="21.75" customHeight="1">
      <c r="A110" s="4">
        <v>108</v>
      </c>
      <c r="B110" s="4">
        <v>14110</v>
      </c>
      <c r="C110" s="4" t="s">
        <v>318</v>
      </c>
      <c r="D110" s="9" t="s">
        <v>319</v>
      </c>
      <c r="E110" s="12" t="s">
        <v>973</v>
      </c>
      <c r="F110" s="5">
        <v>1982</v>
      </c>
      <c r="G110" s="6" t="s">
        <v>6</v>
      </c>
      <c r="H110" s="31" t="s">
        <v>306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20">
        <f t="shared" si="1"/>
        <v>0</v>
      </c>
    </row>
    <row r="111" spans="1:37" ht="21.75" customHeight="1">
      <c r="A111" s="4">
        <v>109</v>
      </c>
      <c r="B111" s="4">
        <v>14111</v>
      </c>
      <c r="C111" s="4" t="s">
        <v>320</v>
      </c>
      <c r="D111" s="9" t="s">
        <v>321</v>
      </c>
      <c r="E111" s="12" t="s">
        <v>322</v>
      </c>
      <c r="F111" s="5">
        <v>1965</v>
      </c>
      <c r="G111" s="6" t="s">
        <v>909</v>
      </c>
      <c r="H111" s="31" t="s">
        <v>306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20">
        <f t="shared" si="1"/>
        <v>0</v>
      </c>
    </row>
    <row r="112" spans="1:37" ht="21.75" customHeight="1">
      <c r="A112" s="4">
        <v>110</v>
      </c>
      <c r="B112" s="4">
        <v>14112</v>
      </c>
      <c r="C112" s="4" t="s">
        <v>323</v>
      </c>
      <c r="D112" s="9" t="s">
        <v>324</v>
      </c>
      <c r="E112" s="12" t="s">
        <v>325</v>
      </c>
      <c r="F112" s="5">
        <v>1985</v>
      </c>
      <c r="G112" s="6" t="s">
        <v>909</v>
      </c>
      <c r="H112" s="31" t="s">
        <v>306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20">
        <f t="shared" si="1"/>
        <v>0</v>
      </c>
    </row>
    <row r="113" spans="1:37" ht="21.75" customHeight="1">
      <c r="A113" s="4">
        <v>111</v>
      </c>
      <c r="B113" s="4">
        <v>14113</v>
      </c>
      <c r="C113" s="4" t="s">
        <v>326</v>
      </c>
      <c r="D113" s="9" t="s">
        <v>327</v>
      </c>
      <c r="E113" s="12" t="s">
        <v>974</v>
      </c>
      <c r="F113" s="5">
        <v>1966</v>
      </c>
      <c r="G113" s="6" t="s">
        <v>909</v>
      </c>
      <c r="H113" s="31" t="s">
        <v>306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20">
        <f t="shared" si="1"/>
        <v>0</v>
      </c>
    </row>
    <row r="114" spans="1:37" ht="21.75" customHeight="1">
      <c r="A114" s="4">
        <v>112</v>
      </c>
      <c r="B114" s="4">
        <v>14114</v>
      </c>
      <c r="C114" s="4" t="s">
        <v>328</v>
      </c>
      <c r="D114" s="9" t="s">
        <v>329</v>
      </c>
      <c r="E114" s="12" t="s">
        <v>330</v>
      </c>
      <c r="F114" s="5">
        <v>1968</v>
      </c>
      <c r="G114" s="6" t="s">
        <v>909</v>
      </c>
      <c r="H114" s="31" t="s">
        <v>306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20">
        <f t="shared" si="1"/>
        <v>0</v>
      </c>
    </row>
    <row r="115" spans="1:37" ht="21.75" customHeight="1">
      <c r="A115" s="4">
        <v>113</v>
      </c>
      <c r="B115" s="4">
        <v>14115</v>
      </c>
      <c r="C115" s="4" t="s">
        <v>331</v>
      </c>
      <c r="D115" s="9" t="s">
        <v>332</v>
      </c>
      <c r="E115" s="12" t="s">
        <v>333</v>
      </c>
      <c r="F115" s="5">
        <v>1976</v>
      </c>
      <c r="G115" s="6" t="s">
        <v>909</v>
      </c>
      <c r="H115" s="31" t="s">
        <v>306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 t="s">
        <v>151</v>
      </c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20">
        <f t="shared" si="1"/>
        <v>150000</v>
      </c>
    </row>
    <row r="116" spans="1:37" ht="21.75" customHeight="1">
      <c r="A116" s="4">
        <v>114</v>
      </c>
      <c r="B116" s="4">
        <v>14116</v>
      </c>
      <c r="C116" s="4" t="s">
        <v>334</v>
      </c>
      <c r="D116" s="9" t="s">
        <v>335</v>
      </c>
      <c r="E116" s="12" t="s">
        <v>975</v>
      </c>
      <c r="F116" s="5">
        <v>1960</v>
      </c>
      <c r="G116" s="6" t="s">
        <v>909</v>
      </c>
      <c r="H116" s="31" t="s">
        <v>306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20">
        <f t="shared" si="1"/>
        <v>0</v>
      </c>
    </row>
    <row r="117" spans="1:37" ht="21.75" customHeight="1">
      <c r="A117" s="4">
        <v>115</v>
      </c>
      <c r="B117" s="4">
        <v>14117</v>
      </c>
      <c r="C117" s="4" t="s">
        <v>336</v>
      </c>
      <c r="D117" s="9" t="s">
        <v>337</v>
      </c>
      <c r="E117" s="12" t="s">
        <v>976</v>
      </c>
      <c r="F117" s="5">
        <v>1971</v>
      </c>
      <c r="G117" s="6" t="s">
        <v>909</v>
      </c>
      <c r="H117" s="31" t="s">
        <v>306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20">
        <f t="shared" si="1"/>
        <v>0</v>
      </c>
    </row>
    <row r="118" spans="1:37" ht="21.75" customHeight="1">
      <c r="A118" s="4">
        <v>116</v>
      </c>
      <c r="B118" s="4">
        <v>14118</v>
      </c>
      <c r="C118" s="4" t="s">
        <v>338</v>
      </c>
      <c r="D118" s="9" t="s">
        <v>339</v>
      </c>
      <c r="E118" s="12" t="s">
        <v>340</v>
      </c>
      <c r="F118" s="5">
        <v>1980</v>
      </c>
      <c r="G118" s="6" t="s">
        <v>6</v>
      </c>
      <c r="H118" s="31" t="s">
        <v>306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20">
        <f t="shared" si="1"/>
        <v>0</v>
      </c>
    </row>
    <row r="119" spans="1:37" ht="21.75" customHeight="1">
      <c r="A119" s="4">
        <v>117</v>
      </c>
      <c r="B119" s="4">
        <v>14119</v>
      </c>
      <c r="C119" s="4" t="s">
        <v>341</v>
      </c>
      <c r="D119" s="9" t="s">
        <v>342</v>
      </c>
      <c r="E119" s="12" t="s">
        <v>343</v>
      </c>
      <c r="F119" s="5">
        <v>1978</v>
      </c>
      <c r="G119" s="6" t="s">
        <v>6</v>
      </c>
      <c r="H119" s="31" t="s">
        <v>306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 t="s">
        <v>151</v>
      </c>
      <c r="AK119" s="20">
        <f t="shared" si="1"/>
        <v>50000</v>
      </c>
    </row>
    <row r="120" spans="1:37" ht="21.75" customHeight="1">
      <c r="A120" s="4">
        <v>118</v>
      </c>
      <c r="B120" s="4">
        <v>14120</v>
      </c>
      <c r="C120" s="4" t="s">
        <v>344</v>
      </c>
      <c r="D120" s="9" t="s">
        <v>345</v>
      </c>
      <c r="E120" s="12" t="s">
        <v>346</v>
      </c>
      <c r="F120" s="5">
        <v>1978</v>
      </c>
      <c r="G120" s="6" t="s">
        <v>909</v>
      </c>
      <c r="H120" s="31" t="s">
        <v>306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20">
        <f t="shared" si="1"/>
        <v>0</v>
      </c>
    </row>
    <row r="121" spans="1:37" ht="21.75" customHeight="1">
      <c r="A121" s="4">
        <v>119</v>
      </c>
      <c r="B121" s="4">
        <v>14121</v>
      </c>
      <c r="C121" s="4" t="s">
        <v>347</v>
      </c>
      <c r="D121" s="9" t="s">
        <v>348</v>
      </c>
      <c r="E121" s="12" t="s">
        <v>349</v>
      </c>
      <c r="F121" s="5">
        <v>1979</v>
      </c>
      <c r="G121" s="6" t="s">
        <v>909</v>
      </c>
      <c r="H121" s="31" t="s">
        <v>306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20">
        <f t="shared" si="1"/>
        <v>0</v>
      </c>
    </row>
    <row r="122" spans="1:37" ht="21.75" customHeight="1">
      <c r="A122" s="4">
        <v>120</v>
      </c>
      <c r="B122" s="4">
        <v>14122</v>
      </c>
      <c r="C122" s="4" t="s">
        <v>350</v>
      </c>
      <c r="D122" s="9" t="s">
        <v>351</v>
      </c>
      <c r="E122" s="12" t="s">
        <v>352</v>
      </c>
      <c r="F122" s="5">
        <v>1965</v>
      </c>
      <c r="G122" s="6" t="s">
        <v>909</v>
      </c>
      <c r="H122" s="31" t="s">
        <v>306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20">
        <f t="shared" si="1"/>
        <v>0</v>
      </c>
    </row>
    <row r="123" spans="1:37" ht="21.75" customHeight="1">
      <c r="A123" s="4">
        <v>121</v>
      </c>
      <c r="B123" s="4">
        <v>14123</v>
      </c>
      <c r="C123" s="4" t="s">
        <v>353</v>
      </c>
      <c r="D123" s="9" t="s">
        <v>354</v>
      </c>
      <c r="E123" s="12" t="s">
        <v>355</v>
      </c>
      <c r="F123" s="5">
        <v>1977</v>
      </c>
      <c r="G123" s="6" t="s">
        <v>6</v>
      </c>
      <c r="H123" s="31" t="s">
        <v>306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 t="s">
        <v>151</v>
      </c>
      <c r="AK123" s="20">
        <f t="shared" si="1"/>
        <v>50000</v>
      </c>
    </row>
    <row r="124" spans="1:37" ht="21.75" customHeight="1">
      <c r="A124" s="4">
        <v>122</v>
      </c>
      <c r="B124" s="4">
        <v>14124</v>
      </c>
      <c r="C124" s="4" t="s">
        <v>356</v>
      </c>
      <c r="D124" s="9" t="s">
        <v>357</v>
      </c>
      <c r="E124" s="12" t="s">
        <v>358</v>
      </c>
      <c r="F124" s="5">
        <v>1986</v>
      </c>
      <c r="G124" s="6" t="s">
        <v>6</v>
      </c>
      <c r="H124" s="31" t="s">
        <v>306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20">
        <f t="shared" si="1"/>
        <v>0</v>
      </c>
    </row>
    <row r="125" spans="1:37" ht="21.75" customHeight="1">
      <c r="A125" s="4">
        <v>123</v>
      </c>
      <c r="B125" s="4">
        <v>14125</v>
      </c>
      <c r="C125" s="4" t="s">
        <v>359</v>
      </c>
      <c r="D125" s="9" t="s">
        <v>360</v>
      </c>
      <c r="E125" s="12" t="s">
        <v>361</v>
      </c>
      <c r="F125" s="5">
        <v>1974</v>
      </c>
      <c r="G125" s="6" t="s">
        <v>909</v>
      </c>
      <c r="H125" s="31" t="s">
        <v>306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20">
        <f t="shared" si="1"/>
        <v>0</v>
      </c>
    </row>
    <row r="126" spans="1:37" ht="21.75" customHeight="1">
      <c r="A126" s="4">
        <v>124</v>
      </c>
      <c r="B126" s="4">
        <v>14126</v>
      </c>
      <c r="C126" s="4" t="s">
        <v>362</v>
      </c>
      <c r="D126" s="9" t="s">
        <v>363</v>
      </c>
      <c r="E126" s="12" t="s">
        <v>364</v>
      </c>
      <c r="F126" s="5">
        <v>1985</v>
      </c>
      <c r="G126" s="6" t="s">
        <v>909</v>
      </c>
      <c r="H126" s="31" t="s">
        <v>306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20">
        <f t="shared" si="1"/>
        <v>0</v>
      </c>
    </row>
    <row r="127" spans="1:37" ht="21.75" customHeight="1">
      <c r="A127" s="4">
        <v>125</v>
      </c>
      <c r="B127" s="4">
        <v>14127</v>
      </c>
      <c r="C127" s="4" t="s">
        <v>365</v>
      </c>
      <c r="D127" s="9" t="s">
        <v>366</v>
      </c>
      <c r="E127" s="12" t="s">
        <v>367</v>
      </c>
      <c r="F127" s="5">
        <v>1980</v>
      </c>
      <c r="G127" s="6" t="s">
        <v>6</v>
      </c>
      <c r="H127" s="31" t="s">
        <v>306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20">
        <f t="shared" si="1"/>
        <v>0</v>
      </c>
    </row>
    <row r="128" spans="1:37" ht="21.75" customHeight="1">
      <c r="A128" s="4">
        <v>126</v>
      </c>
      <c r="B128" s="4">
        <v>14128</v>
      </c>
      <c r="C128" s="4" t="s">
        <v>368</v>
      </c>
      <c r="D128" s="9" t="s">
        <v>369</v>
      </c>
      <c r="E128" s="12" t="s">
        <v>370</v>
      </c>
      <c r="F128" s="5">
        <v>1979</v>
      </c>
      <c r="G128" s="6" t="s">
        <v>6</v>
      </c>
      <c r="H128" s="31" t="s">
        <v>306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20">
        <f t="shared" si="1"/>
        <v>0</v>
      </c>
    </row>
    <row r="129" spans="1:37" ht="21.75" customHeight="1">
      <c r="A129" s="4">
        <v>127</v>
      </c>
      <c r="B129" s="4">
        <v>14129</v>
      </c>
      <c r="C129" s="4" t="s">
        <v>371</v>
      </c>
      <c r="D129" s="9" t="s">
        <v>372</v>
      </c>
      <c r="E129" s="12" t="s">
        <v>373</v>
      </c>
      <c r="F129" s="5">
        <v>1983</v>
      </c>
      <c r="G129" s="6" t="s">
        <v>909</v>
      </c>
      <c r="H129" s="31" t="s">
        <v>306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20">
        <f t="shared" si="1"/>
        <v>0</v>
      </c>
    </row>
    <row r="130" spans="1:37" ht="21.75" customHeight="1">
      <c r="A130" s="4">
        <v>128</v>
      </c>
      <c r="B130" s="4">
        <v>14130</v>
      </c>
      <c r="C130" s="4" t="s">
        <v>374</v>
      </c>
      <c r="D130" s="9" t="s">
        <v>375</v>
      </c>
      <c r="E130" s="12" t="s">
        <v>376</v>
      </c>
      <c r="F130" s="5">
        <v>1967</v>
      </c>
      <c r="G130" s="6" t="s">
        <v>909</v>
      </c>
      <c r="H130" s="31" t="s">
        <v>306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20">
        <f t="shared" si="1"/>
        <v>0</v>
      </c>
    </row>
    <row r="131" spans="1:37" ht="21.75" customHeight="1">
      <c r="A131" s="4">
        <v>129</v>
      </c>
      <c r="B131" s="4">
        <v>14131</v>
      </c>
      <c r="C131" s="4" t="s">
        <v>377</v>
      </c>
      <c r="D131" s="9" t="s">
        <v>378</v>
      </c>
      <c r="E131" s="12" t="s">
        <v>379</v>
      </c>
      <c r="F131" s="5">
        <v>1979</v>
      </c>
      <c r="G131" s="6" t="s">
        <v>909</v>
      </c>
      <c r="H131" s="31" t="s">
        <v>306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20">
        <f t="shared" ref="AK131:AK194" si="2">SUMIF(I131:AJ131,"X",$I$2:$AJ$2)</f>
        <v>0</v>
      </c>
    </row>
    <row r="132" spans="1:37" ht="21.75" customHeight="1">
      <c r="A132" s="4">
        <v>130</v>
      </c>
      <c r="B132" s="4">
        <v>14132</v>
      </c>
      <c r="C132" s="4" t="s">
        <v>380</v>
      </c>
      <c r="D132" s="9" t="s">
        <v>381</v>
      </c>
      <c r="E132" s="12" t="s">
        <v>977</v>
      </c>
      <c r="F132" s="5">
        <v>1972</v>
      </c>
      <c r="G132" s="6" t="s">
        <v>909</v>
      </c>
      <c r="H132" s="31" t="s">
        <v>306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20">
        <f t="shared" si="2"/>
        <v>0</v>
      </c>
    </row>
    <row r="133" spans="1:37" ht="21.75" customHeight="1">
      <c r="A133" s="4">
        <v>131</v>
      </c>
      <c r="B133" s="4">
        <v>14133</v>
      </c>
      <c r="C133" s="4" t="s">
        <v>382</v>
      </c>
      <c r="D133" s="9" t="s">
        <v>383</v>
      </c>
      <c r="E133" s="12" t="s">
        <v>978</v>
      </c>
      <c r="F133" s="5">
        <v>1977</v>
      </c>
      <c r="G133" s="6" t="s">
        <v>909</v>
      </c>
      <c r="H133" s="31" t="s">
        <v>306</v>
      </c>
      <c r="I133" s="4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20">
        <f t="shared" si="2"/>
        <v>0</v>
      </c>
    </row>
    <row r="134" spans="1:37" ht="21.75" customHeight="1">
      <c r="A134" s="4">
        <v>132</v>
      </c>
      <c r="B134" s="4">
        <v>14134</v>
      </c>
      <c r="C134" s="4" t="s">
        <v>384</v>
      </c>
      <c r="D134" s="9" t="s">
        <v>385</v>
      </c>
      <c r="E134" s="12" t="s">
        <v>386</v>
      </c>
      <c r="F134" s="5">
        <v>1977</v>
      </c>
      <c r="G134" s="6" t="s">
        <v>6</v>
      </c>
      <c r="H134" s="31" t="s">
        <v>306</v>
      </c>
      <c r="I134" s="4"/>
      <c r="J134" s="4"/>
      <c r="K134" s="4"/>
      <c r="L134" s="4"/>
      <c r="M134" s="4"/>
      <c r="N134" s="4"/>
      <c r="O134" s="4" t="s">
        <v>151</v>
      </c>
      <c r="P134" s="4" t="s">
        <v>151</v>
      </c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20">
        <f t="shared" si="2"/>
        <v>90000</v>
      </c>
    </row>
    <row r="135" spans="1:37" ht="21.75" customHeight="1">
      <c r="A135" s="4">
        <v>133</v>
      </c>
      <c r="B135" s="4">
        <v>14135</v>
      </c>
      <c r="C135" s="4" t="s">
        <v>387</v>
      </c>
      <c r="D135" s="9" t="s">
        <v>388</v>
      </c>
      <c r="E135" s="12" t="s">
        <v>979</v>
      </c>
      <c r="F135" s="5">
        <v>1988</v>
      </c>
      <c r="G135" s="6" t="s">
        <v>909</v>
      </c>
      <c r="H135" s="31" t="s">
        <v>306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20">
        <f t="shared" si="2"/>
        <v>0</v>
      </c>
    </row>
    <row r="136" spans="1:37" ht="21.75" customHeight="1">
      <c r="A136" s="4">
        <v>134</v>
      </c>
      <c r="B136" s="4">
        <v>14136</v>
      </c>
      <c r="C136" s="4" t="s">
        <v>389</v>
      </c>
      <c r="D136" s="9" t="s">
        <v>390</v>
      </c>
      <c r="E136" s="12" t="s">
        <v>980</v>
      </c>
      <c r="F136" s="5">
        <v>1973</v>
      </c>
      <c r="G136" s="6" t="s">
        <v>909</v>
      </c>
      <c r="H136" s="31" t="s">
        <v>306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20">
        <f t="shared" si="2"/>
        <v>0</v>
      </c>
    </row>
    <row r="137" spans="1:37" ht="21.75" customHeight="1">
      <c r="A137" s="4">
        <v>135</v>
      </c>
      <c r="B137" s="4">
        <v>14137</v>
      </c>
      <c r="C137" s="4" t="s">
        <v>391</v>
      </c>
      <c r="D137" s="9" t="s">
        <v>392</v>
      </c>
      <c r="E137" s="12" t="s">
        <v>981</v>
      </c>
      <c r="F137" s="5">
        <v>1979</v>
      </c>
      <c r="G137" s="6" t="s">
        <v>6</v>
      </c>
      <c r="H137" s="31" t="s">
        <v>393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20">
        <f t="shared" si="2"/>
        <v>0</v>
      </c>
    </row>
    <row r="138" spans="1:37" ht="21.75" customHeight="1">
      <c r="A138" s="4">
        <v>136</v>
      </c>
      <c r="B138" s="4">
        <v>14138</v>
      </c>
      <c r="C138" s="4" t="s">
        <v>394</v>
      </c>
      <c r="D138" s="9" t="s">
        <v>395</v>
      </c>
      <c r="E138" s="12" t="s">
        <v>396</v>
      </c>
      <c r="F138" s="5">
        <v>1970</v>
      </c>
      <c r="G138" s="6" t="s">
        <v>6</v>
      </c>
      <c r="H138" s="31" t="s">
        <v>393</v>
      </c>
      <c r="I138" s="4" t="s">
        <v>151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20">
        <f t="shared" si="2"/>
        <v>60000</v>
      </c>
    </row>
    <row r="139" spans="1:37" ht="21.75" customHeight="1">
      <c r="A139" s="4">
        <v>137</v>
      </c>
      <c r="B139" s="4">
        <v>14139</v>
      </c>
      <c r="C139" s="4" t="s">
        <v>397</v>
      </c>
      <c r="D139" s="9" t="s">
        <v>398</v>
      </c>
      <c r="E139" s="12" t="s">
        <v>399</v>
      </c>
      <c r="F139" s="5">
        <v>1991</v>
      </c>
      <c r="G139" s="6" t="s">
        <v>909</v>
      </c>
      <c r="H139" s="31" t="s">
        <v>393</v>
      </c>
      <c r="I139" s="4"/>
      <c r="J139" s="4"/>
      <c r="K139" s="4"/>
      <c r="L139" s="4"/>
      <c r="M139" s="4"/>
      <c r="N139" s="4" t="s">
        <v>151</v>
      </c>
      <c r="O139" s="4"/>
      <c r="P139" s="4" t="s">
        <v>151</v>
      </c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20">
        <f t="shared" si="2"/>
        <v>100000</v>
      </c>
    </row>
    <row r="140" spans="1:37" ht="21.75" customHeight="1">
      <c r="A140" s="4">
        <v>138</v>
      </c>
      <c r="B140" s="4">
        <v>14140</v>
      </c>
      <c r="C140" s="4" t="s">
        <v>400</v>
      </c>
      <c r="D140" s="9" t="s">
        <v>401</v>
      </c>
      <c r="E140" s="12" t="s">
        <v>982</v>
      </c>
      <c r="F140" s="5">
        <v>1965</v>
      </c>
      <c r="G140" s="6" t="s">
        <v>909</v>
      </c>
      <c r="H140" s="31" t="s">
        <v>393</v>
      </c>
      <c r="I140" s="4"/>
      <c r="J140" s="7"/>
      <c r="K140" s="7"/>
      <c r="L140" s="7"/>
      <c r="M140" s="4" t="s">
        <v>151</v>
      </c>
      <c r="N140" s="4" t="s">
        <v>151</v>
      </c>
      <c r="O140" s="4" t="s">
        <v>151</v>
      </c>
      <c r="P140" s="4" t="s">
        <v>151</v>
      </c>
      <c r="Q140" s="4" t="s">
        <v>151</v>
      </c>
      <c r="R140" s="4" t="s">
        <v>151</v>
      </c>
      <c r="S140" s="7"/>
      <c r="T140" s="4" t="s">
        <v>151</v>
      </c>
      <c r="U140" s="7"/>
      <c r="V140" s="7"/>
      <c r="W140" s="7"/>
      <c r="X140" s="4" t="s">
        <v>151</v>
      </c>
      <c r="Y140" s="7"/>
      <c r="Z140" s="4" t="s">
        <v>151</v>
      </c>
      <c r="AA140" s="4"/>
      <c r="AB140" s="4" t="s">
        <v>151</v>
      </c>
      <c r="AC140" s="4"/>
      <c r="AD140" s="7"/>
      <c r="AE140" s="7"/>
      <c r="AF140" s="7"/>
      <c r="AG140" s="7"/>
      <c r="AH140" s="7"/>
      <c r="AI140" s="7"/>
      <c r="AJ140" s="7"/>
      <c r="AK140" s="20">
        <f t="shared" si="2"/>
        <v>950000</v>
      </c>
    </row>
    <row r="141" spans="1:37" ht="21.75" customHeight="1">
      <c r="A141" s="4">
        <v>139</v>
      </c>
      <c r="B141" s="4">
        <v>14141</v>
      </c>
      <c r="C141" s="4" t="s">
        <v>402</v>
      </c>
      <c r="D141" s="9" t="s">
        <v>403</v>
      </c>
      <c r="E141" s="12" t="s">
        <v>983</v>
      </c>
      <c r="F141" s="5">
        <v>1965</v>
      </c>
      <c r="G141" s="6" t="s">
        <v>6</v>
      </c>
      <c r="H141" s="31" t="s">
        <v>393</v>
      </c>
      <c r="I141" s="4"/>
      <c r="J141" s="4"/>
      <c r="K141" s="4"/>
      <c r="L141" s="4"/>
      <c r="M141" s="4"/>
      <c r="N141" s="4" t="s">
        <v>151</v>
      </c>
      <c r="O141" s="4"/>
      <c r="P141" s="4" t="s">
        <v>151</v>
      </c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20">
        <f t="shared" si="2"/>
        <v>100000</v>
      </c>
    </row>
    <row r="142" spans="1:37" ht="21.75" customHeight="1">
      <c r="A142" s="4">
        <v>140</v>
      </c>
      <c r="B142" s="4">
        <v>14142</v>
      </c>
      <c r="C142" s="4" t="s">
        <v>404</v>
      </c>
      <c r="D142" s="9" t="s">
        <v>405</v>
      </c>
      <c r="E142" s="12" t="s">
        <v>406</v>
      </c>
      <c r="F142" s="5">
        <v>1994</v>
      </c>
      <c r="G142" s="6" t="s">
        <v>909</v>
      </c>
      <c r="H142" s="31" t="s">
        <v>393</v>
      </c>
      <c r="I142" s="4"/>
      <c r="J142" s="4"/>
      <c r="K142" s="4"/>
      <c r="L142" s="4"/>
      <c r="M142" s="4"/>
      <c r="N142" s="4"/>
      <c r="O142" s="4" t="s">
        <v>151</v>
      </c>
      <c r="P142" s="4"/>
      <c r="Q142" s="4"/>
      <c r="R142" s="4"/>
      <c r="S142" s="4"/>
      <c r="T142" s="4"/>
      <c r="U142" s="4"/>
      <c r="V142" s="4" t="s">
        <v>151</v>
      </c>
      <c r="W142" s="38"/>
      <c r="X142" s="4" t="s">
        <v>151</v>
      </c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20">
        <f t="shared" si="2"/>
        <v>270000</v>
      </c>
    </row>
    <row r="143" spans="1:37" ht="21.75" customHeight="1">
      <c r="A143" s="4">
        <v>141</v>
      </c>
      <c r="B143" s="4">
        <v>14143</v>
      </c>
      <c r="C143" s="4" t="s">
        <v>407</v>
      </c>
      <c r="D143" s="9" t="s">
        <v>408</v>
      </c>
      <c r="E143" s="12" t="s">
        <v>409</v>
      </c>
      <c r="F143" s="5">
        <v>1991</v>
      </c>
      <c r="G143" s="6" t="s">
        <v>6</v>
      </c>
      <c r="H143" s="31" t="s">
        <v>393</v>
      </c>
      <c r="I143" s="4"/>
      <c r="J143" s="4"/>
      <c r="K143" s="4"/>
      <c r="L143" s="4"/>
      <c r="M143" s="4"/>
      <c r="N143" s="4"/>
      <c r="O143" s="4" t="s">
        <v>151</v>
      </c>
      <c r="P143" s="4"/>
      <c r="Q143" s="4"/>
      <c r="R143" s="4"/>
      <c r="S143" s="4"/>
      <c r="T143" s="4"/>
      <c r="U143" s="4"/>
      <c r="V143" s="4" t="s">
        <v>151</v>
      </c>
      <c r="W143" s="38"/>
      <c r="X143" s="4" t="s">
        <v>151</v>
      </c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20">
        <f t="shared" si="2"/>
        <v>270000</v>
      </c>
    </row>
    <row r="144" spans="1:37" ht="21.75" customHeight="1">
      <c r="A144" s="4">
        <v>142</v>
      </c>
      <c r="B144" s="4">
        <v>14145</v>
      </c>
      <c r="C144" s="4" t="s">
        <v>931</v>
      </c>
      <c r="D144" s="10" t="s">
        <v>932</v>
      </c>
      <c r="E144" s="12" t="s">
        <v>410</v>
      </c>
      <c r="F144" s="5">
        <v>1973</v>
      </c>
      <c r="G144" s="6" t="s">
        <v>6</v>
      </c>
      <c r="H144" s="31" t="s">
        <v>393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20">
        <f t="shared" si="2"/>
        <v>0</v>
      </c>
    </row>
    <row r="145" spans="1:37" ht="21.75" customHeight="1">
      <c r="A145" s="4">
        <v>143</v>
      </c>
      <c r="B145" s="4">
        <v>14146</v>
      </c>
      <c r="C145" s="4" t="s">
        <v>411</v>
      </c>
      <c r="D145" s="9" t="s">
        <v>412</v>
      </c>
      <c r="E145" s="12" t="s">
        <v>413</v>
      </c>
      <c r="F145" s="5">
        <v>1993</v>
      </c>
      <c r="G145" s="6" t="s">
        <v>6</v>
      </c>
      <c r="H145" s="31" t="s">
        <v>393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20">
        <f t="shared" si="2"/>
        <v>0</v>
      </c>
    </row>
    <row r="146" spans="1:37" ht="21.75" customHeight="1">
      <c r="A146" s="4">
        <v>144</v>
      </c>
      <c r="B146" s="4">
        <v>14147</v>
      </c>
      <c r="C146" s="4" t="s">
        <v>414</v>
      </c>
      <c r="D146" s="9" t="s">
        <v>415</v>
      </c>
      <c r="E146" s="12" t="s">
        <v>984</v>
      </c>
      <c r="F146" s="5">
        <v>1988</v>
      </c>
      <c r="G146" s="6" t="s">
        <v>6</v>
      </c>
      <c r="H146" s="31" t="s">
        <v>393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 t="s">
        <v>151</v>
      </c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20">
        <f t="shared" si="2"/>
        <v>150000</v>
      </c>
    </row>
    <row r="147" spans="1:37" ht="21.75" customHeight="1">
      <c r="A147" s="4">
        <v>145</v>
      </c>
      <c r="B147" s="4">
        <v>14148</v>
      </c>
      <c r="C147" s="4" t="s">
        <v>416</v>
      </c>
      <c r="D147" s="9" t="s">
        <v>417</v>
      </c>
      <c r="E147" s="12" t="s">
        <v>985</v>
      </c>
      <c r="F147" s="5">
        <v>1964</v>
      </c>
      <c r="G147" s="6" t="s">
        <v>909</v>
      </c>
      <c r="H147" s="32" t="s">
        <v>418</v>
      </c>
      <c r="I147" s="4"/>
      <c r="J147" s="4"/>
      <c r="K147" s="4"/>
      <c r="L147" s="4"/>
      <c r="M147" s="4"/>
      <c r="N147" s="4" t="s">
        <v>151</v>
      </c>
      <c r="O147" s="4"/>
      <c r="P147" s="4"/>
      <c r="Q147" s="4" t="s">
        <v>151</v>
      </c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20">
        <f t="shared" si="2"/>
        <v>100000</v>
      </c>
    </row>
    <row r="148" spans="1:37" ht="21.75" customHeight="1">
      <c r="A148" s="4">
        <v>146</v>
      </c>
      <c r="B148" s="4">
        <v>14149</v>
      </c>
      <c r="C148" s="4" t="s">
        <v>419</v>
      </c>
      <c r="D148" s="9" t="s">
        <v>420</v>
      </c>
      <c r="E148" s="12" t="s">
        <v>421</v>
      </c>
      <c r="F148" s="5">
        <v>1979</v>
      </c>
      <c r="G148" s="6" t="s">
        <v>909</v>
      </c>
      <c r="H148" s="32" t="s">
        <v>418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20">
        <f t="shared" si="2"/>
        <v>0</v>
      </c>
    </row>
    <row r="149" spans="1:37" ht="21.75" customHeight="1">
      <c r="A149" s="4">
        <v>147</v>
      </c>
      <c r="B149" s="4">
        <v>14150</v>
      </c>
      <c r="C149" s="4" t="s">
        <v>422</v>
      </c>
      <c r="D149" s="9" t="s">
        <v>423</v>
      </c>
      <c r="E149" s="12" t="s">
        <v>424</v>
      </c>
      <c r="F149" s="5">
        <v>1976</v>
      </c>
      <c r="G149" s="6" t="s">
        <v>909</v>
      </c>
      <c r="H149" s="32" t="s">
        <v>418</v>
      </c>
      <c r="I149" s="4"/>
      <c r="J149" s="7"/>
      <c r="K149" s="7"/>
      <c r="L149" s="7"/>
      <c r="M149" s="7"/>
      <c r="N149" s="4" t="s">
        <v>151</v>
      </c>
      <c r="O149" s="4" t="s">
        <v>151</v>
      </c>
      <c r="P149" s="4" t="s">
        <v>151</v>
      </c>
      <c r="Q149" s="4" t="s">
        <v>151</v>
      </c>
      <c r="R149" s="4" t="s">
        <v>151</v>
      </c>
      <c r="S149" s="7"/>
      <c r="T149" s="4" t="s">
        <v>151</v>
      </c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20">
        <f t="shared" si="2"/>
        <v>540000</v>
      </c>
    </row>
    <row r="150" spans="1:37" ht="21.75" customHeight="1">
      <c r="A150" s="4">
        <v>148</v>
      </c>
      <c r="B150" s="4">
        <v>14151</v>
      </c>
      <c r="C150" s="4" t="s">
        <v>425</v>
      </c>
      <c r="D150" s="9" t="s">
        <v>426</v>
      </c>
      <c r="E150" s="12" t="s">
        <v>427</v>
      </c>
      <c r="F150" s="5">
        <v>1986</v>
      </c>
      <c r="G150" s="6" t="s">
        <v>909</v>
      </c>
      <c r="H150" s="32" t="s">
        <v>418</v>
      </c>
      <c r="I150" s="4"/>
      <c r="J150" s="4"/>
      <c r="K150" s="4"/>
      <c r="L150" s="4"/>
      <c r="M150" s="4"/>
      <c r="N150" s="4" t="s">
        <v>151</v>
      </c>
      <c r="O150" s="4"/>
      <c r="P150" s="4" t="s">
        <v>151</v>
      </c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 t="s">
        <v>151</v>
      </c>
      <c r="AE150" s="4"/>
      <c r="AF150" s="4"/>
      <c r="AG150" s="4"/>
      <c r="AH150" s="4"/>
      <c r="AI150" s="4"/>
      <c r="AJ150" s="4"/>
      <c r="AK150" s="20">
        <f t="shared" si="2"/>
        <v>240000</v>
      </c>
    </row>
    <row r="151" spans="1:37" ht="21.75" customHeight="1">
      <c r="A151" s="4">
        <v>149</v>
      </c>
      <c r="B151" s="4">
        <v>14152</v>
      </c>
      <c r="C151" s="4" t="s">
        <v>428</v>
      </c>
      <c r="D151" s="9" t="s">
        <v>429</v>
      </c>
      <c r="E151" s="12" t="s">
        <v>430</v>
      </c>
      <c r="F151" s="5">
        <v>1965</v>
      </c>
      <c r="G151" s="6" t="s">
        <v>6</v>
      </c>
      <c r="H151" s="32" t="s">
        <v>418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20">
        <f t="shared" si="2"/>
        <v>0</v>
      </c>
    </row>
    <row r="152" spans="1:37" ht="21.75" customHeight="1">
      <c r="A152" s="4">
        <v>150</v>
      </c>
      <c r="B152" s="4">
        <v>14153</v>
      </c>
      <c r="C152" s="4" t="s">
        <v>431</v>
      </c>
      <c r="D152" s="9" t="s">
        <v>432</v>
      </c>
      <c r="E152" s="12" t="s">
        <v>433</v>
      </c>
      <c r="F152" s="5">
        <v>1961</v>
      </c>
      <c r="G152" s="6" t="s">
        <v>909</v>
      </c>
      <c r="H152" s="32" t="s">
        <v>418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20">
        <f t="shared" si="2"/>
        <v>0</v>
      </c>
    </row>
    <row r="153" spans="1:37" ht="21.75" customHeight="1">
      <c r="A153" s="4">
        <v>151</v>
      </c>
      <c r="B153" s="4">
        <v>14155</v>
      </c>
      <c r="C153" s="4" t="s">
        <v>434</v>
      </c>
      <c r="D153" s="9" t="s">
        <v>435</v>
      </c>
      <c r="E153" s="12" t="s">
        <v>436</v>
      </c>
      <c r="F153" s="5">
        <v>1970</v>
      </c>
      <c r="G153" s="6" t="s">
        <v>6</v>
      </c>
      <c r="H153" s="32" t="s">
        <v>418</v>
      </c>
      <c r="I153" s="4"/>
      <c r="J153" s="4" t="s">
        <v>151</v>
      </c>
      <c r="K153" s="4"/>
      <c r="L153" s="4"/>
      <c r="M153" s="4"/>
      <c r="N153" s="4" t="s">
        <v>151</v>
      </c>
      <c r="O153" s="4" t="s">
        <v>151</v>
      </c>
      <c r="P153" s="4" t="s">
        <v>151</v>
      </c>
      <c r="Q153" s="4"/>
      <c r="R153" s="4" t="s">
        <v>151</v>
      </c>
      <c r="S153" s="4" t="s">
        <v>151</v>
      </c>
      <c r="T153" s="4"/>
      <c r="U153" s="4"/>
      <c r="V153" s="4" t="s">
        <v>151</v>
      </c>
      <c r="W153" s="38"/>
      <c r="X153" s="4" t="s">
        <v>151</v>
      </c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20">
        <f t="shared" si="2"/>
        <v>980000</v>
      </c>
    </row>
    <row r="154" spans="1:37" ht="21.75" customHeight="1">
      <c r="A154" s="4">
        <v>152</v>
      </c>
      <c r="B154" s="4">
        <v>14156</v>
      </c>
      <c r="C154" s="4" t="s">
        <v>437</v>
      </c>
      <c r="D154" s="9" t="s">
        <v>438</v>
      </c>
      <c r="E154" s="12" t="s">
        <v>439</v>
      </c>
      <c r="F154" s="5">
        <v>1979</v>
      </c>
      <c r="G154" s="6" t="s">
        <v>909</v>
      </c>
      <c r="H154" s="32" t="s">
        <v>418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20">
        <f t="shared" si="2"/>
        <v>0</v>
      </c>
    </row>
    <row r="155" spans="1:37" ht="21.75" customHeight="1">
      <c r="A155" s="4">
        <v>153</v>
      </c>
      <c r="B155" s="4">
        <v>14157</v>
      </c>
      <c r="C155" s="4" t="s">
        <v>440</v>
      </c>
      <c r="D155" s="9" t="s">
        <v>441</v>
      </c>
      <c r="E155" s="12" t="s">
        <v>442</v>
      </c>
      <c r="F155" s="5">
        <v>1991</v>
      </c>
      <c r="G155" s="6" t="s">
        <v>909</v>
      </c>
      <c r="H155" s="32" t="s">
        <v>418</v>
      </c>
      <c r="I155" s="4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20">
        <f t="shared" si="2"/>
        <v>0</v>
      </c>
    </row>
    <row r="156" spans="1:37" ht="21.75" customHeight="1">
      <c r="A156" s="4">
        <v>154</v>
      </c>
      <c r="B156" s="4">
        <v>14158</v>
      </c>
      <c r="C156" s="4" t="s">
        <v>443</v>
      </c>
      <c r="D156" s="9" t="s">
        <v>444</v>
      </c>
      <c r="E156" s="12" t="s">
        <v>445</v>
      </c>
      <c r="F156" s="5">
        <v>1991</v>
      </c>
      <c r="G156" s="6" t="s">
        <v>6</v>
      </c>
      <c r="H156" s="32" t="s">
        <v>418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20">
        <f t="shared" si="2"/>
        <v>0</v>
      </c>
    </row>
    <row r="157" spans="1:37" ht="21.75" customHeight="1">
      <c r="A157" s="4">
        <v>155</v>
      </c>
      <c r="B157" s="4">
        <v>14159</v>
      </c>
      <c r="C157" s="4" t="s">
        <v>446</v>
      </c>
      <c r="D157" s="9" t="s">
        <v>447</v>
      </c>
      <c r="E157" s="12" t="s">
        <v>448</v>
      </c>
      <c r="F157" s="5">
        <v>1981</v>
      </c>
      <c r="G157" s="6" t="s">
        <v>6</v>
      </c>
      <c r="H157" s="32" t="s">
        <v>418</v>
      </c>
      <c r="I157" s="4"/>
      <c r="J157" s="4"/>
      <c r="K157" s="4"/>
      <c r="L157" s="4"/>
      <c r="M157" s="4"/>
      <c r="N157" s="4"/>
      <c r="O157" s="4"/>
      <c r="P157" s="4" t="s">
        <v>151</v>
      </c>
      <c r="Q157" s="4" t="s">
        <v>151</v>
      </c>
      <c r="R157" s="4"/>
      <c r="S157" s="4"/>
      <c r="T157" s="4"/>
      <c r="U157" s="4" t="s">
        <v>151</v>
      </c>
      <c r="V157" s="4"/>
      <c r="W157" s="4" t="s">
        <v>151</v>
      </c>
      <c r="X157" s="4" t="s">
        <v>151</v>
      </c>
      <c r="Y157" s="4"/>
      <c r="Z157" s="4"/>
      <c r="AA157" s="4"/>
      <c r="AB157" s="4" t="s">
        <v>151</v>
      </c>
      <c r="AC157" s="4"/>
      <c r="AD157" s="4"/>
      <c r="AE157" s="4"/>
      <c r="AF157" s="4"/>
      <c r="AG157" s="4"/>
      <c r="AH157" s="4"/>
      <c r="AI157" s="4"/>
      <c r="AJ157" s="4"/>
      <c r="AK157" s="20">
        <f t="shared" si="2"/>
        <v>680000</v>
      </c>
    </row>
    <row r="158" spans="1:37" ht="21.75" customHeight="1">
      <c r="A158" s="4">
        <v>156</v>
      </c>
      <c r="B158" s="4">
        <v>14160</v>
      </c>
      <c r="C158" s="4" t="s">
        <v>449</v>
      </c>
      <c r="D158" s="9" t="s">
        <v>450</v>
      </c>
      <c r="E158" s="12" t="s">
        <v>451</v>
      </c>
      <c r="F158" s="5">
        <v>1966</v>
      </c>
      <c r="G158" s="6" t="s">
        <v>909</v>
      </c>
      <c r="H158" s="32" t="s">
        <v>418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20">
        <f t="shared" si="2"/>
        <v>0</v>
      </c>
    </row>
    <row r="159" spans="1:37" ht="21.75" customHeight="1">
      <c r="A159" s="4">
        <v>157</v>
      </c>
      <c r="B159" s="4">
        <v>14161</v>
      </c>
      <c r="C159" s="4" t="s">
        <v>452</v>
      </c>
      <c r="D159" s="9" t="s">
        <v>453</v>
      </c>
      <c r="E159" s="12" t="s">
        <v>454</v>
      </c>
      <c r="F159" s="5">
        <v>1990</v>
      </c>
      <c r="G159" s="6" t="s">
        <v>909</v>
      </c>
      <c r="H159" s="32" t="s">
        <v>418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20">
        <f t="shared" si="2"/>
        <v>0</v>
      </c>
    </row>
    <row r="160" spans="1:37" ht="21.75" customHeight="1">
      <c r="A160" s="4">
        <v>158</v>
      </c>
      <c r="B160" s="4">
        <v>14162</v>
      </c>
      <c r="C160" s="4" t="s">
        <v>455</v>
      </c>
      <c r="D160" s="9" t="s">
        <v>456</v>
      </c>
      <c r="E160" s="12" t="s">
        <v>457</v>
      </c>
      <c r="F160" s="5">
        <v>1980</v>
      </c>
      <c r="G160" s="6" t="s">
        <v>6</v>
      </c>
      <c r="H160" s="32" t="s">
        <v>418</v>
      </c>
      <c r="I160" s="4" t="s">
        <v>151</v>
      </c>
      <c r="J160" s="4"/>
      <c r="K160" s="4"/>
      <c r="L160" s="4"/>
      <c r="M160" s="4"/>
      <c r="N160" s="4"/>
      <c r="O160" s="4"/>
      <c r="P160" s="4" t="s">
        <v>151</v>
      </c>
      <c r="Q160" s="4"/>
      <c r="R160" s="4" t="s">
        <v>151</v>
      </c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20">
        <f t="shared" si="2"/>
        <v>210000</v>
      </c>
    </row>
    <row r="161" spans="1:37" ht="21.75" customHeight="1">
      <c r="A161" s="4">
        <v>159</v>
      </c>
      <c r="B161" s="4">
        <v>14163</v>
      </c>
      <c r="C161" s="4" t="s">
        <v>458</v>
      </c>
      <c r="D161" s="9" t="s">
        <v>459</v>
      </c>
      <c r="E161" s="12" t="s">
        <v>460</v>
      </c>
      <c r="F161" s="5">
        <v>1987</v>
      </c>
      <c r="G161" s="6" t="s">
        <v>6</v>
      </c>
      <c r="H161" s="32" t="s">
        <v>418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20">
        <f t="shared" si="2"/>
        <v>0</v>
      </c>
    </row>
    <row r="162" spans="1:37" ht="21.75" customHeight="1">
      <c r="A162" s="4">
        <v>160</v>
      </c>
      <c r="B162" s="4">
        <v>14164</v>
      </c>
      <c r="C162" s="4" t="s">
        <v>461</v>
      </c>
      <c r="D162" s="9" t="s">
        <v>462</v>
      </c>
      <c r="E162" s="12" t="s">
        <v>463</v>
      </c>
      <c r="F162" s="5">
        <v>1983</v>
      </c>
      <c r="G162" s="6" t="s">
        <v>6</v>
      </c>
      <c r="H162" s="32" t="s">
        <v>418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20">
        <f t="shared" si="2"/>
        <v>0</v>
      </c>
    </row>
    <row r="163" spans="1:37" ht="21.75" customHeight="1">
      <c r="A163" s="4">
        <v>161</v>
      </c>
      <c r="B163" s="4">
        <v>14166</v>
      </c>
      <c r="C163" s="4" t="s">
        <v>465</v>
      </c>
      <c r="D163" s="9" t="s">
        <v>466</v>
      </c>
      <c r="E163" s="12" t="s">
        <v>986</v>
      </c>
      <c r="F163" s="5">
        <v>1963</v>
      </c>
      <c r="G163" s="6" t="s">
        <v>909</v>
      </c>
      <c r="H163" s="32" t="s">
        <v>418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20">
        <f t="shared" si="2"/>
        <v>0</v>
      </c>
    </row>
    <row r="164" spans="1:37" ht="21.75" customHeight="1">
      <c r="A164" s="4">
        <v>162</v>
      </c>
      <c r="B164" s="4">
        <v>14167</v>
      </c>
      <c r="C164" s="4" t="s">
        <v>933</v>
      </c>
      <c r="D164" s="9" t="s">
        <v>468</v>
      </c>
      <c r="E164" s="12" t="s">
        <v>469</v>
      </c>
      <c r="F164" s="5">
        <v>1984</v>
      </c>
      <c r="G164" s="6" t="s">
        <v>909</v>
      </c>
      <c r="H164" s="32" t="s">
        <v>418</v>
      </c>
      <c r="I164" s="4"/>
      <c r="J164" s="5"/>
      <c r="K164" s="5"/>
      <c r="L164" s="5"/>
      <c r="M164" s="4" t="s">
        <v>151</v>
      </c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20">
        <f t="shared" si="2"/>
        <v>80000</v>
      </c>
    </row>
    <row r="165" spans="1:37" ht="21.75" customHeight="1">
      <c r="A165" s="4">
        <v>163</v>
      </c>
      <c r="B165" s="4">
        <v>14168</v>
      </c>
      <c r="C165" s="4" t="s">
        <v>470</v>
      </c>
      <c r="D165" s="9" t="s">
        <v>471</v>
      </c>
      <c r="E165" s="12" t="s">
        <v>918</v>
      </c>
      <c r="F165" s="5">
        <v>1960</v>
      </c>
      <c r="G165" s="6" t="s">
        <v>909</v>
      </c>
      <c r="H165" s="32" t="s">
        <v>418</v>
      </c>
      <c r="I165" s="4"/>
      <c r="J165" s="4"/>
      <c r="K165" s="4"/>
      <c r="L165" s="4"/>
      <c r="M165" s="4"/>
      <c r="N165" s="4" t="s">
        <v>151</v>
      </c>
      <c r="O165" s="4" t="s">
        <v>151</v>
      </c>
      <c r="P165" s="4" t="s">
        <v>151</v>
      </c>
      <c r="Q165" s="4" t="s">
        <v>151</v>
      </c>
      <c r="R165" s="4" t="s">
        <v>151</v>
      </c>
      <c r="S165" s="4"/>
      <c r="T165" s="4" t="s">
        <v>151</v>
      </c>
      <c r="U165" s="4"/>
      <c r="V165" s="4"/>
      <c r="W165" s="4"/>
      <c r="X165" s="4" t="s">
        <v>151</v>
      </c>
      <c r="Y165" s="4"/>
      <c r="Z165" s="4"/>
      <c r="AA165" s="4" t="s">
        <v>151</v>
      </c>
      <c r="AB165" s="4"/>
      <c r="AC165" s="4" t="s">
        <v>151</v>
      </c>
      <c r="AD165" s="4"/>
      <c r="AE165" s="4"/>
      <c r="AF165" s="4"/>
      <c r="AG165" s="4"/>
      <c r="AH165" s="4"/>
      <c r="AI165" s="4"/>
      <c r="AJ165" s="4"/>
      <c r="AK165" s="20">
        <f t="shared" si="2"/>
        <v>990000</v>
      </c>
    </row>
    <row r="166" spans="1:37" ht="21.75" customHeight="1">
      <c r="A166" s="4">
        <v>164</v>
      </c>
      <c r="B166" s="4">
        <v>14169</v>
      </c>
      <c r="C166" s="4" t="s">
        <v>934</v>
      </c>
      <c r="D166" s="10" t="s">
        <v>935</v>
      </c>
      <c r="E166" s="12" t="s">
        <v>472</v>
      </c>
      <c r="F166" s="5">
        <v>1965</v>
      </c>
      <c r="G166" s="6" t="s">
        <v>909</v>
      </c>
      <c r="H166" s="32" t="s">
        <v>418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20">
        <f t="shared" si="2"/>
        <v>0</v>
      </c>
    </row>
    <row r="167" spans="1:37" ht="21.75" customHeight="1">
      <c r="A167" s="4">
        <v>165</v>
      </c>
      <c r="B167" s="4">
        <v>14170</v>
      </c>
      <c r="C167" s="4" t="s">
        <v>473</v>
      </c>
      <c r="D167" s="9" t="s">
        <v>474</v>
      </c>
      <c r="E167" s="12" t="s">
        <v>475</v>
      </c>
      <c r="F167" s="5">
        <v>1983</v>
      </c>
      <c r="G167" s="6" t="s">
        <v>909</v>
      </c>
      <c r="H167" s="32" t="s">
        <v>418</v>
      </c>
      <c r="I167" s="4"/>
      <c r="J167" s="4"/>
      <c r="K167" s="4"/>
      <c r="L167" s="4"/>
      <c r="M167" s="4"/>
      <c r="N167" s="4" t="s">
        <v>151</v>
      </c>
      <c r="O167" s="4"/>
      <c r="P167" s="4" t="s">
        <v>151</v>
      </c>
      <c r="Q167" s="4" t="s">
        <v>151</v>
      </c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20">
        <f t="shared" si="2"/>
        <v>150000</v>
      </c>
    </row>
    <row r="168" spans="1:37" ht="21.75" customHeight="1">
      <c r="A168" s="4">
        <v>166</v>
      </c>
      <c r="B168" s="4">
        <v>14171</v>
      </c>
      <c r="C168" s="4" t="s">
        <v>476</v>
      </c>
      <c r="D168" s="9" t="s">
        <v>477</v>
      </c>
      <c r="E168" s="12" t="s">
        <v>987</v>
      </c>
      <c r="F168" s="5">
        <v>1988</v>
      </c>
      <c r="G168" s="6" t="s">
        <v>6</v>
      </c>
      <c r="H168" s="32" t="s">
        <v>418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20">
        <f t="shared" si="2"/>
        <v>0</v>
      </c>
    </row>
    <row r="169" spans="1:37" ht="21.75" customHeight="1">
      <c r="A169" s="4">
        <v>167</v>
      </c>
      <c r="B169" s="4">
        <v>14172</v>
      </c>
      <c r="C169" s="4" t="s">
        <v>478</v>
      </c>
      <c r="D169" s="9" t="s">
        <v>479</v>
      </c>
      <c r="E169" s="12" t="s">
        <v>988</v>
      </c>
      <c r="F169" s="5">
        <v>1974</v>
      </c>
      <c r="G169" s="6" t="s">
        <v>909</v>
      </c>
      <c r="H169" s="32" t="s">
        <v>418</v>
      </c>
      <c r="I169" s="4"/>
      <c r="J169" s="4"/>
      <c r="K169" s="4"/>
      <c r="L169" s="4"/>
      <c r="M169" s="4"/>
      <c r="N169" s="4" t="s">
        <v>151</v>
      </c>
      <c r="O169" s="4"/>
      <c r="P169" s="4" t="s">
        <v>151</v>
      </c>
      <c r="Q169" s="4" t="s">
        <v>151</v>
      </c>
      <c r="R169" s="4" t="s">
        <v>151</v>
      </c>
      <c r="S169" s="4"/>
      <c r="T169" s="4"/>
      <c r="U169" s="4"/>
      <c r="V169" s="4"/>
      <c r="W169" s="4"/>
      <c r="X169" s="4"/>
      <c r="Y169" s="4"/>
      <c r="Z169" s="4"/>
      <c r="AA169" s="4"/>
      <c r="AB169" s="4" t="s">
        <v>151</v>
      </c>
      <c r="AC169" s="4"/>
      <c r="AD169" s="4"/>
      <c r="AE169" s="4"/>
      <c r="AF169" s="4"/>
      <c r="AG169" s="4"/>
      <c r="AH169" s="4" t="s">
        <v>151</v>
      </c>
      <c r="AI169" s="4"/>
      <c r="AJ169" s="4"/>
      <c r="AK169" s="20">
        <f t="shared" si="2"/>
        <v>510000</v>
      </c>
    </row>
    <row r="170" spans="1:37" ht="21.75" customHeight="1">
      <c r="A170" s="4">
        <v>168</v>
      </c>
      <c r="B170" s="4">
        <v>14173</v>
      </c>
      <c r="C170" s="4" t="s">
        <v>480</v>
      </c>
      <c r="D170" s="9" t="s">
        <v>481</v>
      </c>
      <c r="E170" s="12" t="s">
        <v>482</v>
      </c>
      <c r="F170" s="5">
        <v>1985</v>
      </c>
      <c r="G170" s="6" t="s">
        <v>6</v>
      </c>
      <c r="H170" s="32" t="s">
        <v>418</v>
      </c>
      <c r="I170" s="4"/>
      <c r="J170" s="4"/>
      <c r="K170" s="4"/>
      <c r="L170" s="4"/>
      <c r="M170" s="4"/>
      <c r="N170" s="4"/>
      <c r="O170" s="4"/>
      <c r="P170" s="4" t="s">
        <v>151</v>
      </c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20">
        <f t="shared" si="2"/>
        <v>50000</v>
      </c>
    </row>
    <row r="171" spans="1:37" ht="21.75" customHeight="1">
      <c r="A171" s="4">
        <v>169</v>
      </c>
      <c r="B171" s="4">
        <v>14174</v>
      </c>
      <c r="C171" s="4" t="s">
        <v>483</v>
      </c>
      <c r="D171" s="9" t="s">
        <v>484</v>
      </c>
      <c r="E171" s="12" t="s">
        <v>485</v>
      </c>
      <c r="F171" s="5">
        <v>1978</v>
      </c>
      <c r="G171" s="6" t="s">
        <v>6</v>
      </c>
      <c r="H171" s="29" t="s">
        <v>486</v>
      </c>
      <c r="I171" s="4" t="s">
        <v>151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20">
        <f t="shared" si="2"/>
        <v>60000</v>
      </c>
    </row>
    <row r="172" spans="1:37" ht="21.75" customHeight="1">
      <c r="A172" s="4">
        <v>170</v>
      </c>
      <c r="B172" s="4">
        <v>14175</v>
      </c>
      <c r="C172" s="4" t="s">
        <v>487</v>
      </c>
      <c r="D172" s="9" t="s">
        <v>488</v>
      </c>
      <c r="E172" s="12" t="s">
        <v>489</v>
      </c>
      <c r="F172" s="5">
        <v>1969</v>
      </c>
      <c r="G172" s="6" t="s">
        <v>909</v>
      </c>
      <c r="H172" s="29" t="s">
        <v>486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20">
        <f t="shared" si="2"/>
        <v>0</v>
      </c>
    </row>
    <row r="173" spans="1:37" ht="21.75" customHeight="1">
      <c r="A173" s="4">
        <v>171</v>
      </c>
      <c r="B173" s="4">
        <v>14176</v>
      </c>
      <c r="C173" s="4" t="s">
        <v>490</v>
      </c>
      <c r="D173" s="9" t="s">
        <v>491</v>
      </c>
      <c r="E173" s="12" t="s">
        <v>492</v>
      </c>
      <c r="F173" s="5">
        <v>1983</v>
      </c>
      <c r="G173" s="6" t="s">
        <v>909</v>
      </c>
      <c r="H173" s="29" t="s">
        <v>486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20">
        <f t="shared" si="2"/>
        <v>0</v>
      </c>
    </row>
    <row r="174" spans="1:37" ht="21.75" customHeight="1">
      <c r="A174" s="4">
        <v>172</v>
      </c>
      <c r="B174" s="4">
        <v>14178</v>
      </c>
      <c r="C174" s="4" t="s">
        <v>493</v>
      </c>
      <c r="D174" s="9" t="s">
        <v>494</v>
      </c>
      <c r="E174" s="12" t="s">
        <v>495</v>
      </c>
      <c r="F174" s="5">
        <v>1977</v>
      </c>
      <c r="G174" s="6" t="s">
        <v>909</v>
      </c>
      <c r="H174" s="29" t="s">
        <v>486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20">
        <f t="shared" si="2"/>
        <v>0</v>
      </c>
    </row>
    <row r="175" spans="1:37" ht="21.75" customHeight="1">
      <c r="A175" s="4">
        <v>173</v>
      </c>
      <c r="B175" s="4">
        <v>14179</v>
      </c>
      <c r="C175" s="4" t="s">
        <v>496</v>
      </c>
      <c r="D175" s="9" t="s">
        <v>497</v>
      </c>
      <c r="E175" s="12" t="s">
        <v>498</v>
      </c>
      <c r="F175" s="5">
        <v>1974</v>
      </c>
      <c r="G175" s="6" t="s">
        <v>909</v>
      </c>
      <c r="H175" s="29" t="s">
        <v>486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20">
        <f t="shared" si="2"/>
        <v>0</v>
      </c>
    </row>
    <row r="176" spans="1:37" ht="21.75" customHeight="1">
      <c r="A176" s="4">
        <v>174</v>
      </c>
      <c r="B176" s="4">
        <v>14180</v>
      </c>
      <c r="C176" s="4" t="s">
        <v>499</v>
      </c>
      <c r="D176" s="9" t="s">
        <v>500</v>
      </c>
      <c r="E176" s="12" t="s">
        <v>501</v>
      </c>
      <c r="F176" s="5">
        <v>1975</v>
      </c>
      <c r="G176" s="6" t="s">
        <v>909</v>
      </c>
      <c r="H176" s="29" t="s">
        <v>486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20">
        <f t="shared" si="2"/>
        <v>0</v>
      </c>
    </row>
    <row r="177" spans="1:37" ht="21.75" customHeight="1">
      <c r="A177" s="4">
        <v>175</v>
      </c>
      <c r="B177" s="4">
        <v>14181</v>
      </c>
      <c r="C177" s="4" t="s">
        <v>502</v>
      </c>
      <c r="D177" s="9" t="s">
        <v>503</v>
      </c>
      <c r="E177" s="12" t="s">
        <v>989</v>
      </c>
      <c r="F177" s="5">
        <v>1974</v>
      </c>
      <c r="G177" s="6" t="s">
        <v>909</v>
      </c>
      <c r="H177" s="29" t="s">
        <v>486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20">
        <f t="shared" si="2"/>
        <v>0</v>
      </c>
    </row>
    <row r="178" spans="1:37" ht="21.75" customHeight="1">
      <c r="A178" s="4">
        <v>176</v>
      </c>
      <c r="B178" s="4">
        <v>14182</v>
      </c>
      <c r="C178" s="4" t="s">
        <v>504</v>
      </c>
      <c r="D178" s="9" t="s">
        <v>505</v>
      </c>
      <c r="E178" s="12" t="s">
        <v>990</v>
      </c>
      <c r="F178" s="5">
        <v>1967</v>
      </c>
      <c r="G178" s="6" t="s">
        <v>6</v>
      </c>
      <c r="H178" s="29" t="s">
        <v>486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20">
        <f t="shared" si="2"/>
        <v>0</v>
      </c>
    </row>
    <row r="179" spans="1:37" ht="21.75" customHeight="1">
      <c r="A179" s="4">
        <v>177</v>
      </c>
      <c r="B179" s="4">
        <v>14183</v>
      </c>
      <c r="C179" s="4" t="s">
        <v>506</v>
      </c>
      <c r="D179" s="9" t="s">
        <v>507</v>
      </c>
      <c r="E179" s="12" t="s">
        <v>508</v>
      </c>
      <c r="F179" s="5">
        <v>1983</v>
      </c>
      <c r="G179" s="6" t="s">
        <v>6</v>
      </c>
      <c r="H179" s="29" t="s">
        <v>486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20">
        <f t="shared" si="2"/>
        <v>0</v>
      </c>
    </row>
    <row r="180" spans="1:37" ht="21.75" customHeight="1">
      <c r="A180" s="4">
        <v>178</v>
      </c>
      <c r="B180" s="4">
        <v>14184</v>
      </c>
      <c r="C180" s="4" t="s">
        <v>509</v>
      </c>
      <c r="D180" s="9" t="s">
        <v>510</v>
      </c>
      <c r="E180" s="12" t="s">
        <v>511</v>
      </c>
      <c r="F180" s="5">
        <v>1979</v>
      </c>
      <c r="G180" s="6" t="s">
        <v>909</v>
      </c>
      <c r="H180" s="29" t="s">
        <v>486</v>
      </c>
      <c r="I180" s="4"/>
      <c r="J180" s="4"/>
      <c r="K180" s="4"/>
      <c r="L180" s="4"/>
      <c r="M180" s="4"/>
      <c r="N180" s="4" t="s">
        <v>151</v>
      </c>
      <c r="O180" s="4"/>
      <c r="P180" s="4" t="s">
        <v>151</v>
      </c>
      <c r="Q180" s="4"/>
      <c r="R180" s="4"/>
      <c r="S180" s="4"/>
      <c r="T180" s="4"/>
      <c r="U180" s="4"/>
      <c r="V180" s="4"/>
      <c r="W180" s="4"/>
      <c r="X180" s="4"/>
      <c r="Y180" s="4"/>
      <c r="Z180" s="4" t="s">
        <v>151</v>
      </c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20">
        <f t="shared" si="2"/>
        <v>190000</v>
      </c>
    </row>
    <row r="181" spans="1:37" ht="21.75" customHeight="1">
      <c r="A181" s="4">
        <v>179</v>
      </c>
      <c r="B181" s="4">
        <v>14185</v>
      </c>
      <c r="C181" s="4" t="s">
        <v>512</v>
      </c>
      <c r="D181" s="9" t="s">
        <v>513</v>
      </c>
      <c r="E181" s="12" t="s">
        <v>514</v>
      </c>
      <c r="F181" s="5">
        <v>1963</v>
      </c>
      <c r="G181" s="6" t="s">
        <v>909</v>
      </c>
      <c r="H181" s="29" t="s">
        <v>486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20">
        <f t="shared" si="2"/>
        <v>0</v>
      </c>
    </row>
    <row r="182" spans="1:37" ht="21.75" customHeight="1">
      <c r="A182" s="4">
        <v>180</v>
      </c>
      <c r="B182" s="4">
        <v>14186</v>
      </c>
      <c r="C182" s="4" t="s">
        <v>515</v>
      </c>
      <c r="D182" s="9" t="s">
        <v>516</v>
      </c>
      <c r="E182" s="12" t="s">
        <v>517</v>
      </c>
      <c r="F182" s="5">
        <v>1982</v>
      </c>
      <c r="G182" s="6" t="s">
        <v>6</v>
      </c>
      <c r="H182" s="29" t="s">
        <v>486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20">
        <f t="shared" si="2"/>
        <v>0</v>
      </c>
    </row>
    <row r="183" spans="1:37" ht="21.75" customHeight="1">
      <c r="A183" s="4">
        <v>181</v>
      </c>
      <c r="B183" s="4">
        <v>14187</v>
      </c>
      <c r="C183" s="4" t="s">
        <v>518</v>
      </c>
      <c r="D183" s="9" t="s">
        <v>519</v>
      </c>
      <c r="E183" s="12" t="s">
        <v>520</v>
      </c>
      <c r="F183" s="5">
        <v>1971</v>
      </c>
      <c r="G183" s="6" t="s">
        <v>909</v>
      </c>
      <c r="H183" s="29" t="s">
        <v>486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20">
        <f t="shared" si="2"/>
        <v>0</v>
      </c>
    </row>
    <row r="184" spans="1:37" ht="21.75" customHeight="1">
      <c r="A184" s="4">
        <v>182</v>
      </c>
      <c r="B184" s="4">
        <v>14188</v>
      </c>
      <c r="C184" s="4" t="s">
        <v>521</v>
      </c>
      <c r="D184" s="9" t="s">
        <v>522</v>
      </c>
      <c r="E184" s="12" t="s">
        <v>523</v>
      </c>
      <c r="F184" s="5">
        <v>1982</v>
      </c>
      <c r="G184" s="6" t="s">
        <v>909</v>
      </c>
      <c r="H184" s="29" t="s">
        <v>486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20">
        <f t="shared" si="2"/>
        <v>0</v>
      </c>
    </row>
    <row r="185" spans="1:37" ht="21.75" customHeight="1">
      <c r="A185" s="4">
        <v>183</v>
      </c>
      <c r="B185" s="4">
        <v>14189</v>
      </c>
      <c r="C185" s="4" t="s">
        <v>524</v>
      </c>
      <c r="D185" s="9" t="s">
        <v>525</v>
      </c>
      <c r="E185" s="12" t="s">
        <v>991</v>
      </c>
      <c r="F185" s="5">
        <v>1978</v>
      </c>
      <c r="G185" s="6" t="s">
        <v>909</v>
      </c>
      <c r="H185" s="29" t="s">
        <v>486</v>
      </c>
      <c r="I185" s="4"/>
      <c r="J185" s="4"/>
      <c r="K185" s="4"/>
      <c r="L185" s="4"/>
      <c r="M185" s="4"/>
      <c r="N185" s="4" t="s">
        <v>151</v>
      </c>
      <c r="O185" s="4"/>
      <c r="P185" s="4" t="s">
        <v>151</v>
      </c>
      <c r="Q185" s="4"/>
      <c r="R185" s="4" t="s">
        <v>151</v>
      </c>
      <c r="S185" s="4"/>
      <c r="T185" s="4"/>
      <c r="U185" s="4" t="s">
        <v>151</v>
      </c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 t="s">
        <v>151</v>
      </c>
      <c r="AH185" s="4"/>
      <c r="AI185" s="4"/>
      <c r="AJ185" s="4"/>
      <c r="AK185" s="20">
        <f t="shared" si="2"/>
        <v>540000</v>
      </c>
    </row>
    <row r="186" spans="1:37" ht="21.75" customHeight="1">
      <c r="A186" s="4">
        <v>184</v>
      </c>
      <c r="B186" s="4">
        <v>14190</v>
      </c>
      <c r="C186" s="4" t="s">
        <v>526</v>
      </c>
      <c r="D186" s="9" t="s">
        <v>527</v>
      </c>
      <c r="E186" s="12" t="s">
        <v>1022</v>
      </c>
      <c r="F186" s="5">
        <v>1980</v>
      </c>
      <c r="G186" s="6" t="s">
        <v>6</v>
      </c>
      <c r="H186" s="29" t="s">
        <v>486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20">
        <f t="shared" si="2"/>
        <v>0</v>
      </c>
    </row>
    <row r="187" spans="1:37" ht="21.75" customHeight="1">
      <c r="A187" s="4">
        <v>185</v>
      </c>
      <c r="B187" s="4">
        <v>14191</v>
      </c>
      <c r="C187" s="4" t="s">
        <v>528</v>
      </c>
      <c r="D187" s="9" t="s">
        <v>529</v>
      </c>
      <c r="E187" s="12" t="s">
        <v>992</v>
      </c>
      <c r="F187" s="5">
        <v>1982</v>
      </c>
      <c r="G187" s="6" t="s">
        <v>6</v>
      </c>
      <c r="H187" s="29" t="s">
        <v>486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20">
        <f t="shared" si="2"/>
        <v>0</v>
      </c>
    </row>
    <row r="188" spans="1:37" ht="21.75" customHeight="1">
      <c r="A188" s="4">
        <v>186</v>
      </c>
      <c r="B188" s="4">
        <v>14192</v>
      </c>
      <c r="C188" s="4" t="s">
        <v>530</v>
      </c>
      <c r="D188" s="9" t="s">
        <v>531</v>
      </c>
      <c r="E188" s="12" t="s">
        <v>532</v>
      </c>
      <c r="F188" s="5">
        <v>1977</v>
      </c>
      <c r="G188" s="6" t="s">
        <v>6</v>
      </c>
      <c r="H188" s="29" t="s">
        <v>486</v>
      </c>
      <c r="I188" s="4"/>
      <c r="J188" s="4"/>
      <c r="K188" s="4"/>
      <c r="L188" s="4"/>
      <c r="M188" s="4"/>
      <c r="N188" s="4"/>
      <c r="O188" s="4"/>
      <c r="P188" s="4" t="s">
        <v>151</v>
      </c>
      <c r="Q188" s="4"/>
      <c r="R188" s="4" t="s">
        <v>151</v>
      </c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20">
        <f t="shared" si="2"/>
        <v>150000</v>
      </c>
    </row>
    <row r="189" spans="1:37" ht="21.75" customHeight="1">
      <c r="A189" s="4">
        <v>187</v>
      </c>
      <c r="B189" s="4">
        <v>14193</v>
      </c>
      <c r="C189" s="4" t="s">
        <v>533</v>
      </c>
      <c r="D189" s="9" t="s">
        <v>534</v>
      </c>
      <c r="E189" s="12" t="s">
        <v>535</v>
      </c>
      <c r="F189" s="5">
        <v>1966</v>
      </c>
      <c r="G189" s="6" t="s">
        <v>6</v>
      </c>
      <c r="H189" s="29" t="s">
        <v>486</v>
      </c>
      <c r="I189" s="4" t="s">
        <v>151</v>
      </c>
      <c r="J189" s="4"/>
      <c r="K189" s="4"/>
      <c r="L189" s="4"/>
      <c r="M189" s="4"/>
      <c r="N189" s="4"/>
      <c r="O189" s="4"/>
      <c r="P189" s="4"/>
      <c r="Q189" s="4"/>
      <c r="R189" s="4" t="s">
        <v>151</v>
      </c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 t="s">
        <v>151</v>
      </c>
      <c r="AK189" s="20">
        <f t="shared" si="2"/>
        <v>210000</v>
      </c>
    </row>
    <row r="190" spans="1:37" ht="21.75" customHeight="1">
      <c r="A190" s="4">
        <v>188</v>
      </c>
      <c r="B190" s="4">
        <v>14194</v>
      </c>
      <c r="C190" s="4" t="s">
        <v>536</v>
      </c>
      <c r="D190" s="9" t="s">
        <v>537</v>
      </c>
      <c r="E190" s="12" t="s">
        <v>535</v>
      </c>
      <c r="F190" s="5">
        <v>1983</v>
      </c>
      <c r="G190" s="6" t="s">
        <v>6</v>
      </c>
      <c r="H190" s="29" t="s">
        <v>486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20">
        <f t="shared" si="2"/>
        <v>0</v>
      </c>
    </row>
    <row r="191" spans="1:37" ht="21.75" customHeight="1">
      <c r="A191" s="4">
        <v>189</v>
      </c>
      <c r="B191" s="4">
        <v>14195</v>
      </c>
      <c r="C191" s="4" t="s">
        <v>538</v>
      </c>
      <c r="D191" s="9" t="s">
        <v>539</v>
      </c>
      <c r="E191" s="12" t="s">
        <v>540</v>
      </c>
      <c r="F191" s="5">
        <v>1974</v>
      </c>
      <c r="G191" s="6" t="s">
        <v>909</v>
      </c>
      <c r="H191" s="29" t="s">
        <v>486</v>
      </c>
      <c r="I191" s="4"/>
      <c r="J191" s="4"/>
      <c r="K191" s="4"/>
      <c r="L191" s="4"/>
      <c r="M191" s="4"/>
      <c r="N191" s="4"/>
      <c r="O191" s="4"/>
      <c r="P191" s="4" t="s">
        <v>151</v>
      </c>
      <c r="Q191" s="4" t="s">
        <v>151</v>
      </c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20">
        <f t="shared" si="2"/>
        <v>100000</v>
      </c>
    </row>
    <row r="192" spans="1:37" ht="21.75" customHeight="1">
      <c r="A192" s="4">
        <v>190</v>
      </c>
      <c r="B192" s="4">
        <v>14196</v>
      </c>
      <c r="C192" s="4" t="s">
        <v>541</v>
      </c>
      <c r="D192" s="9" t="s">
        <v>542</v>
      </c>
      <c r="E192" s="12" t="s">
        <v>543</v>
      </c>
      <c r="F192" s="5">
        <v>1987</v>
      </c>
      <c r="G192" s="6" t="s">
        <v>909</v>
      </c>
      <c r="H192" s="29" t="s">
        <v>486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20">
        <f t="shared" si="2"/>
        <v>0</v>
      </c>
    </row>
    <row r="193" spans="1:37" ht="21.75" customHeight="1">
      <c r="A193" s="4">
        <v>191</v>
      </c>
      <c r="B193" s="4">
        <v>14197</v>
      </c>
      <c r="C193" s="4" t="s">
        <v>544</v>
      </c>
      <c r="D193" s="9" t="s">
        <v>545</v>
      </c>
      <c r="E193" s="12" t="s">
        <v>993</v>
      </c>
      <c r="F193" s="5">
        <v>1975</v>
      </c>
      <c r="G193" s="6" t="s">
        <v>909</v>
      </c>
      <c r="H193" s="29" t="s">
        <v>486</v>
      </c>
      <c r="I193" s="4"/>
      <c r="J193" s="4"/>
      <c r="K193" s="4"/>
      <c r="L193" s="4"/>
      <c r="M193" s="4"/>
      <c r="N193" s="4" t="s">
        <v>151</v>
      </c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20">
        <f t="shared" si="2"/>
        <v>50000</v>
      </c>
    </row>
    <row r="194" spans="1:37" ht="21.75" customHeight="1">
      <c r="A194" s="4">
        <v>192</v>
      </c>
      <c r="B194" s="4">
        <v>14198</v>
      </c>
      <c r="C194" s="4" t="s">
        <v>546</v>
      </c>
      <c r="D194" s="9" t="s">
        <v>547</v>
      </c>
      <c r="E194" s="12" t="s">
        <v>548</v>
      </c>
      <c r="F194" s="5">
        <v>1988</v>
      </c>
      <c r="G194" s="6" t="s">
        <v>909</v>
      </c>
      <c r="H194" s="29" t="s">
        <v>486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20">
        <f t="shared" si="2"/>
        <v>0</v>
      </c>
    </row>
    <row r="195" spans="1:37" ht="21.75" customHeight="1">
      <c r="A195" s="4">
        <v>193</v>
      </c>
      <c r="B195" s="4">
        <v>14199</v>
      </c>
      <c r="C195" s="4" t="s">
        <v>549</v>
      </c>
      <c r="D195" s="9" t="s">
        <v>550</v>
      </c>
      <c r="E195" s="12" t="s">
        <v>551</v>
      </c>
      <c r="F195" s="5">
        <v>1975</v>
      </c>
      <c r="G195" s="6" t="s">
        <v>909</v>
      </c>
      <c r="H195" s="29" t="s">
        <v>486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20">
        <f t="shared" ref="AK195:AK258" si="3">SUMIF(I195:AJ195,"X",$I$2:$AJ$2)</f>
        <v>0</v>
      </c>
    </row>
    <row r="196" spans="1:37" ht="21.75" customHeight="1">
      <c r="A196" s="4">
        <v>194</v>
      </c>
      <c r="B196" s="4">
        <v>14200</v>
      </c>
      <c r="C196" s="4" t="s">
        <v>552</v>
      </c>
      <c r="D196" s="9" t="s">
        <v>553</v>
      </c>
      <c r="E196" s="12" t="s">
        <v>554</v>
      </c>
      <c r="F196" s="5">
        <v>1981</v>
      </c>
      <c r="G196" s="6" t="s">
        <v>909</v>
      </c>
      <c r="H196" s="29" t="s">
        <v>486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20">
        <f t="shared" si="3"/>
        <v>0</v>
      </c>
    </row>
    <row r="197" spans="1:37" ht="21.75" customHeight="1">
      <c r="A197" s="4">
        <v>195</v>
      </c>
      <c r="B197" s="4">
        <v>14201</v>
      </c>
      <c r="C197" s="4" t="s">
        <v>555</v>
      </c>
      <c r="D197" s="9" t="s">
        <v>556</v>
      </c>
      <c r="E197" s="12" t="s">
        <v>557</v>
      </c>
      <c r="F197" s="5">
        <v>1979</v>
      </c>
      <c r="G197" s="6" t="s">
        <v>6</v>
      </c>
      <c r="H197" s="29" t="s">
        <v>486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20">
        <f t="shared" si="3"/>
        <v>0</v>
      </c>
    </row>
    <row r="198" spans="1:37" ht="21.75" customHeight="1">
      <c r="A198" s="4">
        <v>196</v>
      </c>
      <c r="B198" s="4">
        <v>14202</v>
      </c>
      <c r="C198" s="4" t="s">
        <v>558</v>
      </c>
      <c r="D198" s="9" t="s">
        <v>559</v>
      </c>
      <c r="E198" s="12" t="s">
        <v>560</v>
      </c>
      <c r="F198" s="5">
        <v>1964</v>
      </c>
      <c r="G198" s="6" t="s">
        <v>909</v>
      </c>
      <c r="H198" s="29" t="s">
        <v>561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20">
        <f t="shared" si="3"/>
        <v>0</v>
      </c>
    </row>
    <row r="199" spans="1:37" ht="21.75" customHeight="1">
      <c r="A199" s="4">
        <v>197</v>
      </c>
      <c r="B199" s="4">
        <v>14203</v>
      </c>
      <c r="C199" s="4" t="s">
        <v>562</v>
      </c>
      <c r="D199" s="9" t="s">
        <v>563</v>
      </c>
      <c r="E199" s="12" t="s">
        <v>564</v>
      </c>
      <c r="F199" s="5">
        <v>1979</v>
      </c>
      <c r="G199" s="6" t="s">
        <v>6</v>
      </c>
      <c r="H199" s="29" t="s">
        <v>561</v>
      </c>
      <c r="I199" s="4"/>
      <c r="J199" s="4"/>
      <c r="K199" s="4"/>
      <c r="L199" s="4"/>
      <c r="M199" s="4"/>
      <c r="N199" s="4" t="s">
        <v>151</v>
      </c>
      <c r="O199" s="4"/>
      <c r="P199" s="4" t="s">
        <v>151</v>
      </c>
      <c r="Q199" s="4"/>
      <c r="R199" s="4" t="s">
        <v>151</v>
      </c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20">
        <f t="shared" si="3"/>
        <v>200000</v>
      </c>
    </row>
    <row r="200" spans="1:37" ht="21.75" customHeight="1">
      <c r="A200" s="4">
        <v>198</v>
      </c>
      <c r="B200" s="4">
        <v>14204</v>
      </c>
      <c r="C200" s="4" t="s">
        <v>565</v>
      </c>
      <c r="D200" s="9" t="s">
        <v>566</v>
      </c>
      <c r="E200" s="12" t="s">
        <v>567</v>
      </c>
      <c r="F200" s="5">
        <v>1990</v>
      </c>
      <c r="G200" s="6" t="s">
        <v>6</v>
      </c>
      <c r="H200" s="29" t="s">
        <v>561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20">
        <f t="shared" si="3"/>
        <v>0</v>
      </c>
    </row>
    <row r="201" spans="1:37" ht="21.75" customHeight="1">
      <c r="A201" s="4">
        <v>199</v>
      </c>
      <c r="B201" s="4">
        <v>14205</v>
      </c>
      <c r="C201" s="4" t="s">
        <v>568</v>
      </c>
      <c r="D201" s="9" t="s">
        <v>569</v>
      </c>
      <c r="E201" s="12" t="s">
        <v>570</v>
      </c>
      <c r="F201" s="5">
        <v>1980</v>
      </c>
      <c r="G201" s="6" t="s">
        <v>909</v>
      </c>
      <c r="H201" s="29" t="s">
        <v>561</v>
      </c>
      <c r="I201" s="4"/>
      <c r="J201" s="4"/>
      <c r="K201" s="4"/>
      <c r="L201" s="4"/>
      <c r="M201" s="4"/>
      <c r="N201" s="4"/>
      <c r="O201" s="4" t="s">
        <v>151</v>
      </c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20">
        <f t="shared" si="3"/>
        <v>40000</v>
      </c>
    </row>
    <row r="202" spans="1:37" ht="21.75" customHeight="1">
      <c r="A202" s="4">
        <v>200</v>
      </c>
      <c r="B202" s="4">
        <v>14206</v>
      </c>
      <c r="C202" s="4" t="s">
        <v>571</v>
      </c>
      <c r="D202" s="9" t="s">
        <v>572</v>
      </c>
      <c r="E202" s="12" t="s">
        <v>573</v>
      </c>
      <c r="F202" s="5">
        <v>1985</v>
      </c>
      <c r="G202" s="6" t="s">
        <v>909</v>
      </c>
      <c r="H202" s="29" t="s">
        <v>561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20">
        <f t="shared" si="3"/>
        <v>0</v>
      </c>
    </row>
    <row r="203" spans="1:37" ht="21.75" customHeight="1">
      <c r="A203" s="4">
        <v>201</v>
      </c>
      <c r="B203" s="4">
        <v>14207</v>
      </c>
      <c r="C203" s="4" t="s">
        <v>574</v>
      </c>
      <c r="D203" s="9" t="s">
        <v>575</v>
      </c>
      <c r="E203" s="12" t="s">
        <v>576</v>
      </c>
      <c r="F203" s="5">
        <v>1974</v>
      </c>
      <c r="G203" s="6" t="s">
        <v>6</v>
      </c>
      <c r="H203" s="29" t="s">
        <v>561</v>
      </c>
      <c r="I203" s="4"/>
      <c r="J203" s="4"/>
      <c r="K203" s="4"/>
      <c r="L203" s="4"/>
      <c r="M203" s="4"/>
      <c r="N203" s="4"/>
      <c r="O203" s="4" t="s">
        <v>151</v>
      </c>
      <c r="P203" s="4" t="s">
        <v>151</v>
      </c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20">
        <f t="shared" si="3"/>
        <v>90000</v>
      </c>
    </row>
    <row r="204" spans="1:37" ht="21.75" customHeight="1">
      <c r="A204" s="4">
        <v>202</v>
      </c>
      <c r="B204" s="4">
        <v>14208</v>
      </c>
      <c r="C204" s="4" t="s">
        <v>577</v>
      </c>
      <c r="D204" s="9" t="s">
        <v>578</v>
      </c>
      <c r="E204" s="12" t="s">
        <v>579</v>
      </c>
      <c r="F204" s="5">
        <v>1988</v>
      </c>
      <c r="G204" s="6" t="s">
        <v>6</v>
      </c>
      <c r="H204" s="29" t="s">
        <v>561</v>
      </c>
      <c r="I204" s="4" t="s">
        <v>151</v>
      </c>
      <c r="J204" s="4"/>
      <c r="K204" s="4"/>
      <c r="L204" s="4"/>
      <c r="M204" s="4"/>
      <c r="N204" s="4" t="s">
        <v>151</v>
      </c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 t="s">
        <v>151</v>
      </c>
      <c r="AK204" s="20">
        <f t="shared" si="3"/>
        <v>160000</v>
      </c>
    </row>
    <row r="205" spans="1:37" ht="21.75" customHeight="1">
      <c r="A205" s="4">
        <v>203</v>
      </c>
      <c r="B205" s="4">
        <v>14209</v>
      </c>
      <c r="C205" s="4" t="s">
        <v>580</v>
      </c>
      <c r="D205" s="9" t="s">
        <v>581</v>
      </c>
      <c r="E205" s="12" t="s">
        <v>582</v>
      </c>
      <c r="F205" s="5">
        <v>1977</v>
      </c>
      <c r="G205" s="6" t="s">
        <v>909</v>
      </c>
      <c r="H205" s="29" t="s">
        <v>561</v>
      </c>
      <c r="I205" s="4"/>
      <c r="J205" s="4"/>
      <c r="K205" s="4"/>
      <c r="L205" s="4"/>
      <c r="M205" s="4"/>
      <c r="N205" s="4" t="s">
        <v>151</v>
      </c>
      <c r="O205" s="4"/>
      <c r="P205" s="4" t="s">
        <v>151</v>
      </c>
      <c r="Q205" s="4" t="s">
        <v>151</v>
      </c>
      <c r="R205" s="4" t="s">
        <v>151</v>
      </c>
      <c r="S205" s="4"/>
      <c r="T205" s="4" t="s">
        <v>151</v>
      </c>
      <c r="U205" s="4" t="s">
        <v>151</v>
      </c>
      <c r="V205" s="4" t="s">
        <v>151</v>
      </c>
      <c r="W205" s="38"/>
      <c r="X205" s="4" t="s">
        <v>151</v>
      </c>
      <c r="Y205" s="4"/>
      <c r="Z205" s="4"/>
      <c r="AA205" s="4"/>
      <c r="AB205" s="4" t="s">
        <v>151</v>
      </c>
      <c r="AC205" s="4"/>
      <c r="AD205" s="4"/>
      <c r="AE205" s="4"/>
      <c r="AF205" s="4"/>
      <c r="AG205" s="4" t="s">
        <v>151</v>
      </c>
      <c r="AH205" s="4"/>
      <c r="AI205" s="4" t="s">
        <v>151</v>
      </c>
      <c r="AJ205" s="4"/>
      <c r="AK205" s="20">
        <f t="shared" si="3"/>
        <v>1350000</v>
      </c>
    </row>
    <row r="206" spans="1:37" ht="21.75" customHeight="1">
      <c r="A206" s="4">
        <v>204</v>
      </c>
      <c r="B206" s="4">
        <v>14210</v>
      </c>
      <c r="C206" s="4" t="s">
        <v>583</v>
      </c>
      <c r="D206" s="9" t="s">
        <v>584</v>
      </c>
      <c r="E206" s="12" t="s">
        <v>585</v>
      </c>
      <c r="F206" s="5">
        <v>1977</v>
      </c>
      <c r="G206" s="6" t="s">
        <v>6</v>
      </c>
      <c r="H206" s="29" t="s">
        <v>586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20">
        <f t="shared" si="3"/>
        <v>0</v>
      </c>
    </row>
    <row r="207" spans="1:37" ht="21.75" customHeight="1">
      <c r="A207" s="4">
        <v>205</v>
      </c>
      <c r="B207" s="4">
        <v>14211</v>
      </c>
      <c r="C207" s="4" t="s">
        <v>587</v>
      </c>
      <c r="D207" s="9" t="s">
        <v>588</v>
      </c>
      <c r="E207" s="12" t="s">
        <v>589</v>
      </c>
      <c r="F207" s="5">
        <v>1974</v>
      </c>
      <c r="G207" s="6" t="s">
        <v>6</v>
      </c>
      <c r="H207" s="29" t="s">
        <v>586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 t="s">
        <v>151</v>
      </c>
      <c r="AK207" s="20">
        <f t="shared" si="3"/>
        <v>50000</v>
      </c>
    </row>
    <row r="208" spans="1:37" ht="21.75" customHeight="1">
      <c r="A208" s="4">
        <v>206</v>
      </c>
      <c r="B208" s="4">
        <v>14212</v>
      </c>
      <c r="C208" s="4" t="s">
        <v>590</v>
      </c>
      <c r="D208" s="9" t="s">
        <v>591</v>
      </c>
      <c r="E208" s="12" t="s">
        <v>592</v>
      </c>
      <c r="F208" s="5">
        <v>1968</v>
      </c>
      <c r="G208" s="6" t="s">
        <v>909</v>
      </c>
      <c r="H208" s="33" t="s">
        <v>586</v>
      </c>
      <c r="I208" s="4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20">
        <f t="shared" si="3"/>
        <v>0</v>
      </c>
    </row>
    <row r="209" spans="1:37" ht="21.75" customHeight="1">
      <c r="A209" s="4">
        <v>207</v>
      </c>
      <c r="B209" s="4">
        <v>14213</v>
      </c>
      <c r="C209" s="4" t="s">
        <v>593</v>
      </c>
      <c r="D209" s="9" t="s">
        <v>594</v>
      </c>
      <c r="E209" s="12" t="s">
        <v>595</v>
      </c>
      <c r="F209" s="5">
        <v>1968</v>
      </c>
      <c r="G209" s="6" t="s">
        <v>6</v>
      </c>
      <c r="H209" s="29" t="s">
        <v>596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20">
        <f t="shared" si="3"/>
        <v>0</v>
      </c>
    </row>
    <row r="210" spans="1:37" ht="21.75" customHeight="1">
      <c r="A210" s="4">
        <v>208</v>
      </c>
      <c r="B210" s="4">
        <v>14214</v>
      </c>
      <c r="C210" s="4" t="s">
        <v>597</v>
      </c>
      <c r="D210" s="9" t="s">
        <v>598</v>
      </c>
      <c r="E210" s="12" t="s">
        <v>599</v>
      </c>
      <c r="F210" s="5">
        <v>1989</v>
      </c>
      <c r="G210" s="6" t="s">
        <v>909</v>
      </c>
      <c r="H210" s="29" t="s">
        <v>596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20">
        <f t="shared" si="3"/>
        <v>0</v>
      </c>
    </row>
    <row r="211" spans="1:37" ht="21.75" customHeight="1">
      <c r="A211" s="4">
        <v>209</v>
      </c>
      <c r="B211" s="4">
        <v>14215</v>
      </c>
      <c r="C211" s="4" t="s">
        <v>600</v>
      </c>
      <c r="D211" s="9" t="s">
        <v>601</v>
      </c>
      <c r="E211" s="12" t="s">
        <v>602</v>
      </c>
      <c r="F211" s="5">
        <v>1986</v>
      </c>
      <c r="G211" s="6" t="s">
        <v>909</v>
      </c>
      <c r="H211" s="29" t="s">
        <v>596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20">
        <f t="shared" si="3"/>
        <v>0</v>
      </c>
    </row>
    <row r="212" spans="1:37" ht="21.75" customHeight="1">
      <c r="A212" s="4">
        <v>210</v>
      </c>
      <c r="B212" s="4">
        <v>14216</v>
      </c>
      <c r="C212" s="4" t="s">
        <v>603</v>
      </c>
      <c r="D212" s="9" t="s">
        <v>604</v>
      </c>
      <c r="E212" s="12" t="s">
        <v>605</v>
      </c>
      <c r="F212" s="5">
        <v>1986</v>
      </c>
      <c r="G212" s="6" t="s">
        <v>6</v>
      </c>
      <c r="H212" s="29" t="s">
        <v>606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20">
        <f t="shared" si="3"/>
        <v>0</v>
      </c>
    </row>
    <row r="213" spans="1:37" ht="21.75" customHeight="1">
      <c r="A213" s="4">
        <v>211</v>
      </c>
      <c r="B213" s="4">
        <v>14217</v>
      </c>
      <c r="C213" s="4" t="s">
        <v>607</v>
      </c>
      <c r="D213" s="9" t="s">
        <v>608</v>
      </c>
      <c r="E213" s="12" t="s">
        <v>609</v>
      </c>
      <c r="F213" s="5">
        <v>1964</v>
      </c>
      <c r="G213" s="6" t="s">
        <v>6</v>
      </c>
      <c r="H213" s="29" t="s">
        <v>596</v>
      </c>
      <c r="I213" s="4" t="s">
        <v>151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20">
        <f t="shared" si="3"/>
        <v>60000</v>
      </c>
    </row>
    <row r="214" spans="1:37" ht="21.75" customHeight="1">
      <c r="A214" s="4">
        <v>212</v>
      </c>
      <c r="B214" s="4">
        <v>14218</v>
      </c>
      <c r="C214" s="4" t="s">
        <v>610</v>
      </c>
      <c r="D214" s="9" t="s">
        <v>611</v>
      </c>
      <c r="E214" s="12" t="s">
        <v>612</v>
      </c>
      <c r="F214" s="5">
        <v>1987</v>
      </c>
      <c r="G214" s="6" t="s">
        <v>909</v>
      </c>
      <c r="H214" s="29" t="s">
        <v>606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20">
        <f t="shared" si="3"/>
        <v>0</v>
      </c>
    </row>
    <row r="215" spans="1:37" ht="21.75" customHeight="1">
      <c r="A215" s="4">
        <v>213</v>
      </c>
      <c r="B215" s="4">
        <v>14219</v>
      </c>
      <c r="C215" s="4" t="s">
        <v>613</v>
      </c>
      <c r="D215" s="9" t="s">
        <v>614</v>
      </c>
      <c r="E215" s="12" t="s">
        <v>615</v>
      </c>
      <c r="F215" s="5">
        <v>1972</v>
      </c>
      <c r="G215" s="6" t="s">
        <v>909</v>
      </c>
      <c r="H215" s="34" t="s">
        <v>596</v>
      </c>
      <c r="I215" s="4"/>
      <c r="J215" s="7"/>
      <c r="K215" s="7"/>
      <c r="L215" s="7"/>
      <c r="M215" s="7"/>
      <c r="N215" s="4" t="s">
        <v>151</v>
      </c>
      <c r="O215" s="4" t="s">
        <v>151</v>
      </c>
      <c r="P215" s="4" t="s">
        <v>151</v>
      </c>
      <c r="Q215" s="4" t="s">
        <v>151</v>
      </c>
      <c r="R215" s="4" t="s">
        <v>151</v>
      </c>
      <c r="S215" s="7"/>
      <c r="T215" s="4" t="s">
        <v>151</v>
      </c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20">
        <f t="shared" si="3"/>
        <v>540000</v>
      </c>
    </row>
    <row r="216" spans="1:37" ht="21.75" customHeight="1">
      <c r="A216" s="4">
        <v>214</v>
      </c>
      <c r="B216" s="4">
        <v>14220</v>
      </c>
      <c r="C216" s="4" t="s">
        <v>616</v>
      </c>
      <c r="D216" s="9" t="s">
        <v>617</v>
      </c>
      <c r="E216" s="12" t="s">
        <v>994</v>
      </c>
      <c r="F216" s="5">
        <v>1965</v>
      </c>
      <c r="G216" s="6" t="s">
        <v>6</v>
      </c>
      <c r="H216" s="29" t="s">
        <v>596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20">
        <f t="shared" si="3"/>
        <v>0</v>
      </c>
    </row>
    <row r="217" spans="1:37" ht="21.75" customHeight="1">
      <c r="A217" s="4">
        <v>215</v>
      </c>
      <c r="B217" s="4">
        <v>14221</v>
      </c>
      <c r="C217" s="4" t="s">
        <v>618</v>
      </c>
      <c r="D217" s="9" t="s">
        <v>619</v>
      </c>
      <c r="E217" s="12" t="s">
        <v>620</v>
      </c>
      <c r="F217" s="5">
        <v>1986</v>
      </c>
      <c r="G217" s="6" t="s">
        <v>909</v>
      </c>
      <c r="H217" s="29" t="s">
        <v>596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20">
        <f t="shared" si="3"/>
        <v>0</v>
      </c>
    </row>
    <row r="218" spans="1:37" ht="21.75" customHeight="1">
      <c r="A218" s="4">
        <v>216</v>
      </c>
      <c r="B218" s="4">
        <v>14222</v>
      </c>
      <c r="C218" s="4" t="s">
        <v>621</v>
      </c>
      <c r="D218" s="9" t="s">
        <v>622</v>
      </c>
      <c r="E218" s="12" t="s">
        <v>623</v>
      </c>
      <c r="F218" s="5">
        <v>1964</v>
      </c>
      <c r="G218" s="6" t="s">
        <v>6</v>
      </c>
      <c r="H218" s="29" t="s">
        <v>596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20">
        <f t="shared" si="3"/>
        <v>0</v>
      </c>
    </row>
    <row r="219" spans="1:37" ht="21.75" customHeight="1">
      <c r="A219" s="4">
        <v>217</v>
      </c>
      <c r="B219" s="4">
        <v>14223</v>
      </c>
      <c r="C219" s="4" t="s">
        <v>624</v>
      </c>
      <c r="D219" s="9" t="s">
        <v>625</v>
      </c>
      <c r="E219" s="12" t="s">
        <v>626</v>
      </c>
      <c r="F219" s="5">
        <v>1965</v>
      </c>
      <c r="G219" s="6" t="s">
        <v>6</v>
      </c>
      <c r="H219" s="29" t="s">
        <v>596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20">
        <f t="shared" si="3"/>
        <v>0</v>
      </c>
    </row>
    <row r="220" spans="1:37" ht="21.75" customHeight="1">
      <c r="A220" s="4">
        <v>218</v>
      </c>
      <c r="B220" s="4">
        <v>14224</v>
      </c>
      <c r="C220" s="4" t="s">
        <v>627</v>
      </c>
      <c r="D220" s="9" t="s">
        <v>628</v>
      </c>
      <c r="E220" s="12" t="s">
        <v>629</v>
      </c>
      <c r="F220" s="5">
        <v>1976</v>
      </c>
      <c r="G220" s="6" t="s">
        <v>909</v>
      </c>
      <c r="H220" s="29" t="s">
        <v>596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20">
        <f t="shared" si="3"/>
        <v>0</v>
      </c>
    </row>
    <row r="221" spans="1:37" ht="21.75" customHeight="1">
      <c r="A221" s="4">
        <v>219</v>
      </c>
      <c r="B221" s="4">
        <v>14225</v>
      </c>
      <c r="C221" s="4" t="s">
        <v>630</v>
      </c>
      <c r="D221" s="9" t="s">
        <v>631</v>
      </c>
      <c r="E221" s="12" t="s">
        <v>632</v>
      </c>
      <c r="F221" s="5">
        <v>1964</v>
      </c>
      <c r="G221" s="6" t="s">
        <v>6</v>
      </c>
      <c r="H221" s="29" t="s">
        <v>596</v>
      </c>
      <c r="I221" s="4" t="s">
        <v>151</v>
      </c>
      <c r="J221" s="4"/>
      <c r="K221" s="4"/>
      <c r="L221" s="4" t="s">
        <v>151</v>
      </c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 t="s">
        <v>151</v>
      </c>
      <c r="AK221" s="20">
        <f t="shared" si="3"/>
        <v>290000</v>
      </c>
    </row>
    <row r="222" spans="1:37" ht="21.75" customHeight="1">
      <c r="A222" s="4">
        <v>220</v>
      </c>
      <c r="B222" s="4">
        <v>14226</v>
      </c>
      <c r="C222" s="4" t="s">
        <v>633</v>
      </c>
      <c r="D222" s="9" t="s">
        <v>634</v>
      </c>
      <c r="E222" s="12" t="s">
        <v>635</v>
      </c>
      <c r="F222" s="5">
        <v>1976</v>
      </c>
      <c r="G222" s="6" t="s">
        <v>909</v>
      </c>
      <c r="H222" s="29" t="s">
        <v>596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20">
        <f t="shared" si="3"/>
        <v>0</v>
      </c>
    </row>
    <row r="223" spans="1:37" ht="21.75" customHeight="1">
      <c r="A223" s="4">
        <v>221</v>
      </c>
      <c r="B223" s="4">
        <v>14227</v>
      </c>
      <c r="C223" s="4" t="s">
        <v>636</v>
      </c>
      <c r="D223" s="9" t="s">
        <v>637</v>
      </c>
      <c r="E223" s="12" t="s">
        <v>995</v>
      </c>
      <c r="F223" s="5">
        <v>1984</v>
      </c>
      <c r="G223" s="6" t="s">
        <v>909</v>
      </c>
      <c r="H223" s="29" t="s">
        <v>596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20">
        <f t="shared" si="3"/>
        <v>0</v>
      </c>
    </row>
    <row r="224" spans="1:37" ht="21.75" customHeight="1">
      <c r="A224" s="4">
        <v>222</v>
      </c>
      <c r="B224" s="4">
        <v>14228</v>
      </c>
      <c r="C224" s="4" t="s">
        <v>638</v>
      </c>
      <c r="D224" s="9" t="s">
        <v>639</v>
      </c>
      <c r="E224" s="12" t="s">
        <v>640</v>
      </c>
      <c r="F224" s="5">
        <v>1966</v>
      </c>
      <c r="G224" s="6" t="s">
        <v>6</v>
      </c>
      <c r="H224" s="29" t="s">
        <v>596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20">
        <f t="shared" si="3"/>
        <v>0</v>
      </c>
    </row>
    <row r="225" spans="1:37" ht="21.75" customHeight="1">
      <c r="A225" s="4">
        <v>223</v>
      </c>
      <c r="B225" s="4">
        <v>14229</v>
      </c>
      <c r="C225" s="4" t="s">
        <v>641</v>
      </c>
      <c r="D225" s="9" t="s">
        <v>642</v>
      </c>
      <c r="E225" s="12" t="s">
        <v>643</v>
      </c>
      <c r="F225" s="5">
        <v>1971</v>
      </c>
      <c r="G225" s="6" t="s">
        <v>909</v>
      </c>
      <c r="H225" s="29" t="s">
        <v>596</v>
      </c>
      <c r="I225" s="4"/>
      <c r="J225" s="4"/>
      <c r="K225" s="4"/>
      <c r="L225" s="4"/>
      <c r="M225" s="4"/>
      <c r="N225" s="4" t="s">
        <v>151</v>
      </c>
      <c r="O225" s="4"/>
      <c r="P225" s="4" t="s">
        <v>151</v>
      </c>
      <c r="Q225" s="4"/>
      <c r="R225" s="4"/>
      <c r="S225" s="4"/>
      <c r="T225" s="4"/>
      <c r="U225" s="4" t="s">
        <v>151</v>
      </c>
      <c r="V225" s="4"/>
      <c r="W225" s="4" t="s">
        <v>151</v>
      </c>
      <c r="X225" s="4" t="s">
        <v>151</v>
      </c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20">
        <f t="shared" si="3"/>
        <v>590000</v>
      </c>
    </row>
    <row r="226" spans="1:37" ht="21.75" customHeight="1">
      <c r="A226" s="4">
        <v>224</v>
      </c>
      <c r="B226" s="4">
        <v>14230</v>
      </c>
      <c r="C226" s="4" t="s">
        <v>644</v>
      </c>
      <c r="D226" s="9" t="s">
        <v>645</v>
      </c>
      <c r="E226" s="12" t="s">
        <v>996</v>
      </c>
      <c r="F226" s="5">
        <v>1974</v>
      </c>
      <c r="G226" s="6" t="s">
        <v>909</v>
      </c>
      <c r="H226" s="31" t="s">
        <v>596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 t="s">
        <v>151</v>
      </c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20">
        <f t="shared" si="3"/>
        <v>250000</v>
      </c>
    </row>
    <row r="227" spans="1:37" ht="21.75" customHeight="1">
      <c r="A227" s="4">
        <v>225</v>
      </c>
      <c r="B227" s="4">
        <v>14231</v>
      </c>
      <c r="C227" s="4" t="s">
        <v>646</v>
      </c>
      <c r="D227" s="9" t="s">
        <v>647</v>
      </c>
      <c r="E227" s="12" t="s">
        <v>997</v>
      </c>
      <c r="F227" s="5">
        <v>1965</v>
      </c>
      <c r="G227" s="6" t="s">
        <v>6</v>
      </c>
      <c r="H227" s="31" t="s">
        <v>596</v>
      </c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20">
        <f t="shared" si="3"/>
        <v>0</v>
      </c>
    </row>
    <row r="228" spans="1:37" ht="21.75" customHeight="1">
      <c r="A228" s="4">
        <v>226</v>
      </c>
      <c r="B228" s="4">
        <v>14232</v>
      </c>
      <c r="C228" s="4" t="s">
        <v>648</v>
      </c>
      <c r="D228" s="9" t="s">
        <v>649</v>
      </c>
      <c r="E228" s="12" t="s">
        <v>650</v>
      </c>
      <c r="F228" s="5">
        <v>1982</v>
      </c>
      <c r="G228" s="6" t="s">
        <v>909</v>
      </c>
      <c r="H228" s="31" t="s">
        <v>596</v>
      </c>
      <c r="I228" s="4"/>
      <c r="J228" s="4"/>
      <c r="K228" s="4"/>
      <c r="L228" s="4"/>
      <c r="M228" s="4"/>
      <c r="N228" s="4"/>
      <c r="O228" s="4"/>
      <c r="P228" s="4" t="s">
        <v>151</v>
      </c>
      <c r="Q228" s="4" t="s">
        <v>151</v>
      </c>
      <c r="R228" s="4"/>
      <c r="S228" s="4"/>
      <c r="T228" s="4"/>
      <c r="U228" s="4" t="s">
        <v>151</v>
      </c>
      <c r="V228" s="4"/>
      <c r="W228" s="4"/>
      <c r="X228" s="4"/>
      <c r="Y228" s="4"/>
      <c r="Z228" s="4"/>
      <c r="AA228" s="4"/>
      <c r="AB228" s="4" t="s">
        <v>151</v>
      </c>
      <c r="AC228" s="4"/>
      <c r="AD228" s="4"/>
      <c r="AE228" s="4"/>
      <c r="AF228" s="4"/>
      <c r="AG228" s="4"/>
      <c r="AH228" s="4"/>
      <c r="AI228" s="4"/>
      <c r="AJ228" s="4"/>
      <c r="AK228" s="20">
        <f t="shared" si="3"/>
        <v>340000</v>
      </c>
    </row>
    <row r="229" spans="1:37" ht="21.75" customHeight="1">
      <c r="A229" s="4">
        <v>227</v>
      </c>
      <c r="B229" s="4">
        <v>14233</v>
      </c>
      <c r="C229" s="4" t="s">
        <v>651</v>
      </c>
      <c r="D229" s="9" t="s">
        <v>652</v>
      </c>
      <c r="E229" s="12" t="s">
        <v>653</v>
      </c>
      <c r="F229" s="5">
        <v>1971</v>
      </c>
      <c r="G229" s="6" t="s">
        <v>6</v>
      </c>
      <c r="H229" s="31" t="s">
        <v>596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20">
        <f t="shared" si="3"/>
        <v>0</v>
      </c>
    </row>
    <row r="230" spans="1:37" ht="21.75" customHeight="1">
      <c r="A230" s="4">
        <v>228</v>
      </c>
      <c r="B230" s="4">
        <v>14234</v>
      </c>
      <c r="C230" s="4" t="s">
        <v>654</v>
      </c>
      <c r="D230" s="9" t="s">
        <v>655</v>
      </c>
      <c r="E230" s="12" t="s">
        <v>998</v>
      </c>
      <c r="F230" s="5">
        <v>1989</v>
      </c>
      <c r="G230" s="6" t="s">
        <v>6</v>
      </c>
      <c r="H230" s="31" t="s">
        <v>596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20">
        <f t="shared" si="3"/>
        <v>0</v>
      </c>
    </row>
    <row r="231" spans="1:37" ht="21.75" customHeight="1">
      <c r="A231" s="4">
        <v>229</v>
      </c>
      <c r="B231" s="4">
        <v>14235</v>
      </c>
      <c r="C231" s="4" t="s">
        <v>656</v>
      </c>
      <c r="D231" s="9" t="s">
        <v>657</v>
      </c>
      <c r="E231" s="12" t="s">
        <v>658</v>
      </c>
      <c r="F231" s="5">
        <v>1968</v>
      </c>
      <c r="G231" s="6" t="s">
        <v>6</v>
      </c>
      <c r="H231" s="31" t="s">
        <v>596</v>
      </c>
      <c r="I231" s="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20">
        <f t="shared" si="3"/>
        <v>0</v>
      </c>
    </row>
    <row r="232" spans="1:37" ht="21.75" customHeight="1">
      <c r="A232" s="4">
        <v>230</v>
      </c>
      <c r="B232" s="4">
        <v>14236</v>
      </c>
      <c r="C232" s="4" t="s">
        <v>659</v>
      </c>
      <c r="D232" s="9" t="s">
        <v>660</v>
      </c>
      <c r="E232" s="12" t="s">
        <v>661</v>
      </c>
      <c r="F232" s="5">
        <v>1967</v>
      </c>
      <c r="G232" s="6" t="s">
        <v>6</v>
      </c>
      <c r="H232" s="31" t="s">
        <v>596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20">
        <f t="shared" si="3"/>
        <v>0</v>
      </c>
    </row>
    <row r="233" spans="1:37" ht="21.75" customHeight="1">
      <c r="A233" s="4">
        <v>231</v>
      </c>
      <c r="B233" s="4">
        <v>14237</v>
      </c>
      <c r="C233" s="4" t="s">
        <v>662</v>
      </c>
      <c r="D233" s="9" t="s">
        <v>663</v>
      </c>
      <c r="E233" s="12" t="s">
        <v>664</v>
      </c>
      <c r="F233" s="5">
        <v>1994</v>
      </c>
      <c r="G233" s="6" t="s">
        <v>909</v>
      </c>
      <c r="H233" s="31" t="s">
        <v>596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20">
        <f t="shared" si="3"/>
        <v>0</v>
      </c>
    </row>
    <row r="234" spans="1:37" ht="21.75" customHeight="1">
      <c r="A234" s="4">
        <v>232</v>
      </c>
      <c r="B234" s="4">
        <v>14238</v>
      </c>
      <c r="C234" s="4" t="s">
        <v>665</v>
      </c>
      <c r="D234" s="9" t="s">
        <v>666</v>
      </c>
      <c r="E234" s="12" t="s">
        <v>667</v>
      </c>
      <c r="F234" s="5">
        <v>1982</v>
      </c>
      <c r="G234" s="6" t="s">
        <v>909</v>
      </c>
      <c r="H234" s="31" t="s">
        <v>596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20">
        <f t="shared" si="3"/>
        <v>0</v>
      </c>
    </row>
    <row r="235" spans="1:37" ht="21.75" customHeight="1">
      <c r="A235" s="4">
        <v>233</v>
      </c>
      <c r="B235" s="4">
        <v>14239</v>
      </c>
      <c r="C235" s="4" t="s">
        <v>668</v>
      </c>
      <c r="D235" s="9" t="s">
        <v>669</v>
      </c>
      <c r="E235" s="12" t="s">
        <v>670</v>
      </c>
      <c r="F235" s="5">
        <v>1991</v>
      </c>
      <c r="G235" s="6" t="s">
        <v>909</v>
      </c>
      <c r="H235" s="31" t="s">
        <v>596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20">
        <f t="shared" si="3"/>
        <v>0</v>
      </c>
    </row>
    <row r="236" spans="1:37" ht="21.75" customHeight="1">
      <c r="A236" s="4">
        <v>234</v>
      </c>
      <c r="B236" s="4">
        <v>14240</v>
      </c>
      <c r="C236" s="4" t="s">
        <v>671</v>
      </c>
      <c r="D236" s="9" t="s">
        <v>672</v>
      </c>
      <c r="E236" s="12" t="s">
        <v>673</v>
      </c>
      <c r="F236" s="5">
        <v>1986</v>
      </c>
      <c r="G236" s="6" t="s">
        <v>909</v>
      </c>
      <c r="H236" s="31" t="s">
        <v>596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20">
        <f t="shared" si="3"/>
        <v>0</v>
      </c>
    </row>
    <row r="237" spans="1:37" ht="21.75" customHeight="1">
      <c r="A237" s="4">
        <v>235</v>
      </c>
      <c r="B237" s="4">
        <v>14241</v>
      </c>
      <c r="C237" s="4" t="s">
        <v>674</v>
      </c>
      <c r="D237" s="9" t="s">
        <v>675</v>
      </c>
      <c r="E237" s="12" t="s">
        <v>676</v>
      </c>
      <c r="F237" s="5">
        <v>1976</v>
      </c>
      <c r="G237" s="6" t="s">
        <v>909</v>
      </c>
      <c r="H237" s="29" t="s">
        <v>677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20">
        <f t="shared" si="3"/>
        <v>0</v>
      </c>
    </row>
    <row r="238" spans="1:37" ht="21.75" customHeight="1">
      <c r="A238" s="4">
        <v>236</v>
      </c>
      <c r="B238" s="4">
        <v>14242</v>
      </c>
      <c r="C238" s="4" t="s">
        <v>678</v>
      </c>
      <c r="D238" s="9" t="s">
        <v>679</v>
      </c>
      <c r="E238" s="12" t="s">
        <v>680</v>
      </c>
      <c r="F238" s="5">
        <v>1963</v>
      </c>
      <c r="G238" s="6" t="s">
        <v>909</v>
      </c>
      <c r="H238" s="29" t="s">
        <v>677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20">
        <f t="shared" si="3"/>
        <v>0</v>
      </c>
    </row>
    <row r="239" spans="1:37" ht="21.75" customHeight="1">
      <c r="A239" s="4">
        <v>237</v>
      </c>
      <c r="B239" s="4">
        <v>14243</v>
      </c>
      <c r="C239" s="4" t="s">
        <v>681</v>
      </c>
      <c r="D239" s="9" t="s">
        <v>682</v>
      </c>
      <c r="E239" s="12" t="s">
        <v>683</v>
      </c>
      <c r="F239" s="5">
        <v>1973</v>
      </c>
      <c r="G239" s="6" t="s">
        <v>909</v>
      </c>
      <c r="H239" s="29" t="s">
        <v>677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20">
        <f t="shared" si="3"/>
        <v>0</v>
      </c>
    </row>
    <row r="240" spans="1:37" ht="21.75" customHeight="1">
      <c r="A240" s="4">
        <v>238</v>
      </c>
      <c r="B240" s="4">
        <v>14244</v>
      </c>
      <c r="C240" s="4" t="s">
        <v>684</v>
      </c>
      <c r="D240" s="9" t="s">
        <v>685</v>
      </c>
      <c r="E240" s="12" t="s">
        <v>999</v>
      </c>
      <c r="F240" s="5">
        <v>1977</v>
      </c>
      <c r="G240" s="6" t="s">
        <v>909</v>
      </c>
      <c r="H240" s="29" t="s">
        <v>677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20">
        <f t="shared" si="3"/>
        <v>0</v>
      </c>
    </row>
    <row r="241" spans="1:37" ht="21.75" customHeight="1">
      <c r="A241" s="4">
        <v>239</v>
      </c>
      <c r="B241" s="4">
        <v>14245</v>
      </c>
      <c r="C241" s="4" t="s">
        <v>686</v>
      </c>
      <c r="D241" s="9" t="s">
        <v>687</v>
      </c>
      <c r="E241" s="12" t="s">
        <v>688</v>
      </c>
      <c r="F241" s="5">
        <v>1984</v>
      </c>
      <c r="G241" s="6" t="s">
        <v>909</v>
      </c>
      <c r="H241" s="29" t="s">
        <v>677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20">
        <f t="shared" si="3"/>
        <v>0</v>
      </c>
    </row>
    <row r="242" spans="1:37" ht="21.75" customHeight="1">
      <c r="A242" s="4">
        <v>240</v>
      </c>
      <c r="B242" s="4">
        <v>14246</v>
      </c>
      <c r="C242" s="4" t="s">
        <v>689</v>
      </c>
      <c r="D242" s="9" t="s">
        <v>690</v>
      </c>
      <c r="E242" s="12" t="s">
        <v>691</v>
      </c>
      <c r="F242" s="5">
        <v>1975</v>
      </c>
      <c r="G242" s="6" t="s">
        <v>6</v>
      </c>
      <c r="H242" s="29" t="s">
        <v>677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20">
        <f t="shared" si="3"/>
        <v>0</v>
      </c>
    </row>
    <row r="243" spans="1:37" ht="21.75" customHeight="1">
      <c r="A243" s="4">
        <v>241</v>
      </c>
      <c r="B243" s="4">
        <v>14247</v>
      </c>
      <c r="C243" s="4" t="s">
        <v>692</v>
      </c>
      <c r="D243" s="9" t="s">
        <v>693</v>
      </c>
      <c r="E243" s="12" t="s">
        <v>694</v>
      </c>
      <c r="F243" s="5">
        <v>1989</v>
      </c>
      <c r="G243" s="6" t="s">
        <v>6</v>
      </c>
      <c r="H243" s="29" t="s">
        <v>677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20">
        <f t="shared" si="3"/>
        <v>0</v>
      </c>
    </row>
    <row r="244" spans="1:37" ht="21.75" customHeight="1">
      <c r="A244" s="4">
        <v>242</v>
      </c>
      <c r="B244" s="4">
        <v>14248</v>
      </c>
      <c r="C244" s="4" t="s">
        <v>695</v>
      </c>
      <c r="D244" s="9" t="s">
        <v>696</v>
      </c>
      <c r="E244" s="12" t="s">
        <v>697</v>
      </c>
      <c r="F244" s="5">
        <v>1980</v>
      </c>
      <c r="G244" s="6" t="s">
        <v>6</v>
      </c>
      <c r="H244" s="29" t="s">
        <v>677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20">
        <f t="shared" si="3"/>
        <v>0</v>
      </c>
    </row>
    <row r="245" spans="1:37" ht="21.75" customHeight="1">
      <c r="A245" s="4">
        <v>243</v>
      </c>
      <c r="B245" s="4">
        <v>14249</v>
      </c>
      <c r="C245" s="4" t="s">
        <v>698</v>
      </c>
      <c r="D245" s="9" t="s">
        <v>699</v>
      </c>
      <c r="E245" s="12" t="s">
        <v>700</v>
      </c>
      <c r="F245" s="5">
        <v>1971</v>
      </c>
      <c r="G245" s="6" t="s">
        <v>909</v>
      </c>
      <c r="H245" s="29" t="s">
        <v>677</v>
      </c>
      <c r="I245" s="4"/>
      <c r="J245" s="4"/>
      <c r="K245" s="4"/>
      <c r="L245" s="4"/>
      <c r="M245" s="4"/>
      <c r="N245" s="4" t="s">
        <v>151</v>
      </c>
      <c r="O245" s="4" t="s">
        <v>151</v>
      </c>
      <c r="P245" s="4" t="s">
        <v>151</v>
      </c>
      <c r="Q245" s="4" t="s">
        <v>151</v>
      </c>
      <c r="R245" s="4" t="s">
        <v>151</v>
      </c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20">
        <f t="shared" si="3"/>
        <v>290000</v>
      </c>
    </row>
    <row r="246" spans="1:37" ht="21.75" customHeight="1">
      <c r="A246" s="4">
        <v>244</v>
      </c>
      <c r="B246" s="4">
        <v>14250</v>
      </c>
      <c r="C246" s="4" t="s">
        <v>701</v>
      </c>
      <c r="D246" s="9" t="s">
        <v>702</v>
      </c>
      <c r="E246" s="12" t="s">
        <v>703</v>
      </c>
      <c r="F246" s="5">
        <v>1968</v>
      </c>
      <c r="G246" s="6" t="s">
        <v>909</v>
      </c>
      <c r="H246" s="29" t="s">
        <v>677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20">
        <f t="shared" si="3"/>
        <v>0</v>
      </c>
    </row>
    <row r="247" spans="1:37" ht="21.75" customHeight="1">
      <c r="A247" s="4">
        <v>245</v>
      </c>
      <c r="B247" s="4">
        <v>14251</v>
      </c>
      <c r="C247" s="4" t="s">
        <v>704</v>
      </c>
      <c r="D247" s="9" t="s">
        <v>705</v>
      </c>
      <c r="E247" s="12" t="s">
        <v>706</v>
      </c>
      <c r="F247" s="5">
        <v>1975</v>
      </c>
      <c r="G247" s="6" t="s">
        <v>6</v>
      </c>
      <c r="H247" s="29" t="s">
        <v>677</v>
      </c>
      <c r="I247" s="4" t="s">
        <v>151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20">
        <f t="shared" si="3"/>
        <v>60000</v>
      </c>
    </row>
    <row r="248" spans="1:37" ht="21.75" customHeight="1">
      <c r="A248" s="4">
        <v>246</v>
      </c>
      <c r="B248" s="4">
        <v>14252</v>
      </c>
      <c r="C248" s="4" t="s">
        <v>707</v>
      </c>
      <c r="D248" s="9" t="s">
        <v>708</v>
      </c>
      <c r="E248" s="12" t="s">
        <v>709</v>
      </c>
      <c r="F248" s="5">
        <v>1983</v>
      </c>
      <c r="G248" s="6" t="s">
        <v>909</v>
      </c>
      <c r="H248" s="29" t="s">
        <v>677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20">
        <f t="shared" si="3"/>
        <v>0</v>
      </c>
    </row>
    <row r="249" spans="1:37" ht="21.75" customHeight="1">
      <c r="A249" s="4">
        <v>247</v>
      </c>
      <c r="B249" s="4">
        <v>14253</v>
      </c>
      <c r="C249" s="4" t="s">
        <v>710</v>
      </c>
      <c r="D249" s="9" t="s">
        <v>711</v>
      </c>
      <c r="E249" s="12" t="s">
        <v>712</v>
      </c>
      <c r="F249" s="5">
        <v>1975</v>
      </c>
      <c r="G249" s="6" t="s">
        <v>909</v>
      </c>
      <c r="H249" s="29" t="s">
        <v>677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20">
        <f t="shared" si="3"/>
        <v>0</v>
      </c>
    </row>
    <row r="250" spans="1:37" ht="21.75" customHeight="1">
      <c r="A250" s="4">
        <v>248</v>
      </c>
      <c r="B250" s="4">
        <v>14254</v>
      </c>
      <c r="C250" s="4" t="s">
        <v>713</v>
      </c>
      <c r="D250" s="9" t="s">
        <v>714</v>
      </c>
      <c r="E250" s="12" t="s">
        <v>1000</v>
      </c>
      <c r="F250" s="5">
        <v>1978</v>
      </c>
      <c r="G250" s="6" t="s">
        <v>909</v>
      </c>
      <c r="H250" s="29" t="s">
        <v>677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20">
        <f t="shared" si="3"/>
        <v>0</v>
      </c>
    </row>
    <row r="251" spans="1:37" ht="21.75" customHeight="1">
      <c r="A251" s="4">
        <v>249</v>
      </c>
      <c r="B251" s="4">
        <v>14255</v>
      </c>
      <c r="C251" s="4" t="s">
        <v>715</v>
      </c>
      <c r="D251" s="9" t="s">
        <v>716</v>
      </c>
      <c r="E251" s="12" t="s">
        <v>717</v>
      </c>
      <c r="F251" s="5">
        <v>1972</v>
      </c>
      <c r="G251" s="6" t="s">
        <v>909</v>
      </c>
      <c r="H251" s="29" t="s">
        <v>677</v>
      </c>
      <c r="I251" s="4"/>
      <c r="J251" s="4"/>
      <c r="K251" s="4"/>
      <c r="L251" s="4"/>
      <c r="M251" s="4"/>
      <c r="N251" s="4" t="s">
        <v>151</v>
      </c>
      <c r="O251" s="4"/>
      <c r="P251" s="4" t="s">
        <v>151</v>
      </c>
      <c r="Q251" s="4" t="s">
        <v>151</v>
      </c>
      <c r="R251" s="4" t="s">
        <v>151</v>
      </c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20">
        <f t="shared" si="3"/>
        <v>250000</v>
      </c>
    </row>
    <row r="252" spans="1:37" ht="21.75" customHeight="1">
      <c r="A252" s="4">
        <v>250</v>
      </c>
      <c r="B252" s="4">
        <v>14256</v>
      </c>
      <c r="C252" s="4" t="s">
        <v>718</v>
      </c>
      <c r="D252" s="9" t="s">
        <v>719</v>
      </c>
      <c r="E252" s="12" t="s">
        <v>720</v>
      </c>
      <c r="F252" s="5">
        <v>1989</v>
      </c>
      <c r="G252" s="6" t="s">
        <v>909</v>
      </c>
      <c r="H252" s="29" t="s">
        <v>677</v>
      </c>
      <c r="I252" s="4"/>
      <c r="J252" s="4"/>
      <c r="K252" s="4"/>
      <c r="L252" s="4"/>
      <c r="M252" s="4"/>
      <c r="N252" s="4" t="s">
        <v>151</v>
      </c>
      <c r="O252" s="4" t="s">
        <v>151</v>
      </c>
      <c r="P252" s="4" t="s">
        <v>151</v>
      </c>
      <c r="Q252" s="4" t="s">
        <v>151</v>
      </c>
      <c r="R252" s="4" t="s">
        <v>151</v>
      </c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20">
        <f t="shared" si="3"/>
        <v>290000</v>
      </c>
    </row>
    <row r="253" spans="1:37" ht="21.75" customHeight="1">
      <c r="A253" s="4">
        <v>251</v>
      </c>
      <c r="B253" s="4">
        <v>14257</v>
      </c>
      <c r="C253" s="4" t="s">
        <v>721</v>
      </c>
      <c r="D253" s="9" t="s">
        <v>722</v>
      </c>
      <c r="E253" s="12" t="s">
        <v>1001</v>
      </c>
      <c r="F253" s="5">
        <v>1963</v>
      </c>
      <c r="G253" s="6" t="s">
        <v>909</v>
      </c>
      <c r="H253" s="29" t="s">
        <v>677</v>
      </c>
      <c r="I253" s="4"/>
      <c r="J253" s="4"/>
      <c r="K253" s="4"/>
      <c r="L253" s="4"/>
      <c r="M253" s="4"/>
      <c r="N253" s="4" t="s">
        <v>151</v>
      </c>
      <c r="O253" s="4"/>
      <c r="P253" s="4" t="s">
        <v>151</v>
      </c>
      <c r="Q253" s="4" t="s">
        <v>151</v>
      </c>
      <c r="R253" s="4" t="s">
        <v>151</v>
      </c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20">
        <f t="shared" si="3"/>
        <v>250000</v>
      </c>
    </row>
    <row r="254" spans="1:37" ht="21.75" customHeight="1">
      <c r="A254" s="4">
        <v>252</v>
      </c>
      <c r="B254" s="4">
        <v>14258</v>
      </c>
      <c r="C254" s="4" t="s">
        <v>723</v>
      </c>
      <c r="D254" s="9" t="s">
        <v>724</v>
      </c>
      <c r="E254" s="12" t="s">
        <v>725</v>
      </c>
      <c r="F254" s="5">
        <v>1965</v>
      </c>
      <c r="G254" s="6" t="s">
        <v>909</v>
      </c>
      <c r="H254" s="29" t="s">
        <v>677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20">
        <f t="shared" si="3"/>
        <v>0</v>
      </c>
    </row>
    <row r="255" spans="1:37" ht="21.75" customHeight="1">
      <c r="A255" s="4">
        <v>253</v>
      </c>
      <c r="B255" s="4">
        <v>14259</v>
      </c>
      <c r="C255" s="4" t="s">
        <v>726</v>
      </c>
      <c r="D255" s="9" t="s">
        <v>727</v>
      </c>
      <c r="E255" s="12" t="s">
        <v>1002</v>
      </c>
      <c r="F255" s="5">
        <v>1964</v>
      </c>
      <c r="G255" s="6" t="s">
        <v>909</v>
      </c>
      <c r="H255" s="29" t="s">
        <v>677</v>
      </c>
      <c r="I255" s="4"/>
      <c r="J255" s="4"/>
      <c r="K255" s="4"/>
      <c r="L255" s="4"/>
      <c r="M255" s="4"/>
      <c r="N255" s="4"/>
      <c r="O255" s="4"/>
      <c r="P255" s="4"/>
      <c r="Q255" s="4"/>
      <c r="R255" s="4" t="s">
        <v>151</v>
      </c>
      <c r="S255" s="4"/>
      <c r="T255" s="4" t="s">
        <v>151</v>
      </c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20">
        <f t="shared" si="3"/>
        <v>350000</v>
      </c>
    </row>
    <row r="256" spans="1:37" ht="21.75" customHeight="1">
      <c r="A256" s="4">
        <v>254</v>
      </c>
      <c r="B256" s="4">
        <v>14260</v>
      </c>
      <c r="C256" s="4" t="s">
        <v>728</v>
      </c>
      <c r="D256" s="9" t="s">
        <v>729</v>
      </c>
      <c r="E256" s="12" t="s">
        <v>1003</v>
      </c>
      <c r="F256" s="5">
        <v>1987</v>
      </c>
      <c r="G256" s="6" t="s">
        <v>909</v>
      </c>
      <c r="H256" s="29" t="s">
        <v>677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20">
        <f t="shared" si="3"/>
        <v>0</v>
      </c>
    </row>
    <row r="257" spans="1:37" ht="21.75" customHeight="1">
      <c r="A257" s="4">
        <v>255</v>
      </c>
      <c r="B257" s="4">
        <v>14261</v>
      </c>
      <c r="C257" s="4" t="s">
        <v>730</v>
      </c>
      <c r="D257" s="9" t="s">
        <v>731</v>
      </c>
      <c r="E257" s="12" t="s">
        <v>732</v>
      </c>
      <c r="F257" s="5">
        <v>1971</v>
      </c>
      <c r="G257" s="6" t="s">
        <v>6</v>
      </c>
      <c r="H257" s="29" t="s">
        <v>677</v>
      </c>
      <c r="I257" s="4" t="s">
        <v>151</v>
      </c>
      <c r="J257" s="4"/>
      <c r="K257" s="4"/>
      <c r="L257" s="4"/>
      <c r="M257" s="4"/>
      <c r="N257" s="4"/>
      <c r="O257" s="4"/>
      <c r="P257" s="4" t="s">
        <v>151</v>
      </c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20">
        <f t="shared" si="3"/>
        <v>110000</v>
      </c>
    </row>
    <row r="258" spans="1:37" ht="21.75" customHeight="1">
      <c r="A258" s="4">
        <v>256</v>
      </c>
      <c r="B258" s="4">
        <v>14262</v>
      </c>
      <c r="C258" s="4" t="s">
        <v>733</v>
      </c>
      <c r="D258" s="9" t="s">
        <v>734</v>
      </c>
      <c r="E258" s="12" t="s">
        <v>735</v>
      </c>
      <c r="F258" s="5">
        <v>1960</v>
      </c>
      <c r="G258" s="6" t="s">
        <v>909</v>
      </c>
      <c r="H258" s="29" t="s">
        <v>677</v>
      </c>
      <c r="I258" s="4"/>
      <c r="J258" s="4"/>
      <c r="K258" s="4"/>
      <c r="L258" s="4"/>
      <c r="M258" s="4"/>
      <c r="N258" s="4" t="s">
        <v>151</v>
      </c>
      <c r="O258" s="4" t="s">
        <v>151</v>
      </c>
      <c r="P258" s="4" t="s">
        <v>151</v>
      </c>
      <c r="Q258" s="4" t="s">
        <v>151</v>
      </c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20">
        <f t="shared" si="3"/>
        <v>190000</v>
      </c>
    </row>
    <row r="259" spans="1:37" ht="21.75" customHeight="1">
      <c r="A259" s="4">
        <v>257</v>
      </c>
      <c r="B259" s="4">
        <v>14263</v>
      </c>
      <c r="C259" s="4" t="s">
        <v>736</v>
      </c>
      <c r="D259" s="9" t="s">
        <v>737</v>
      </c>
      <c r="E259" s="12" t="s">
        <v>738</v>
      </c>
      <c r="F259" s="5">
        <v>1988</v>
      </c>
      <c r="G259" s="6" t="s">
        <v>909</v>
      </c>
      <c r="H259" s="29" t="s">
        <v>677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20">
        <f t="shared" ref="AK259:AK322" si="4">SUMIF(I259:AJ259,"X",$I$2:$AJ$2)</f>
        <v>0</v>
      </c>
    </row>
    <row r="260" spans="1:37" ht="21.75" customHeight="1">
      <c r="A260" s="4">
        <v>258</v>
      </c>
      <c r="B260" s="4">
        <v>14264</v>
      </c>
      <c r="C260" s="4" t="s">
        <v>739</v>
      </c>
      <c r="D260" s="9" t="s">
        <v>740</v>
      </c>
      <c r="E260" s="12" t="s">
        <v>741</v>
      </c>
      <c r="F260" s="5">
        <v>1981</v>
      </c>
      <c r="G260" s="6" t="s">
        <v>909</v>
      </c>
      <c r="H260" s="29" t="s">
        <v>677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20">
        <f t="shared" si="4"/>
        <v>0</v>
      </c>
    </row>
    <row r="261" spans="1:37" ht="21.75" customHeight="1">
      <c r="A261" s="4">
        <v>259</v>
      </c>
      <c r="B261" s="4">
        <v>14265</v>
      </c>
      <c r="C261" s="4" t="s">
        <v>742</v>
      </c>
      <c r="D261" s="9" t="s">
        <v>743</v>
      </c>
      <c r="E261" s="12" t="s">
        <v>744</v>
      </c>
      <c r="F261" s="5">
        <v>1976</v>
      </c>
      <c r="G261" s="6" t="s">
        <v>6</v>
      </c>
      <c r="H261" s="29" t="s">
        <v>677</v>
      </c>
      <c r="I261" s="4" t="s">
        <v>151</v>
      </c>
      <c r="J261" s="4"/>
      <c r="K261" s="4"/>
      <c r="L261" s="4"/>
      <c r="M261" s="4"/>
      <c r="N261" s="4" t="s">
        <v>151</v>
      </c>
      <c r="O261" s="4" t="s">
        <v>151</v>
      </c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 t="s">
        <v>151</v>
      </c>
      <c r="AK261" s="20">
        <f t="shared" si="4"/>
        <v>200000</v>
      </c>
    </row>
    <row r="262" spans="1:37" ht="21.75" customHeight="1">
      <c r="A262" s="4">
        <v>260</v>
      </c>
      <c r="B262" s="4">
        <v>14266</v>
      </c>
      <c r="C262" s="4" t="s">
        <v>745</v>
      </c>
      <c r="D262" s="9" t="s">
        <v>746</v>
      </c>
      <c r="E262" s="12" t="s">
        <v>747</v>
      </c>
      <c r="F262" s="5">
        <v>1975</v>
      </c>
      <c r="G262" s="6" t="s">
        <v>909</v>
      </c>
      <c r="H262" s="29" t="s">
        <v>677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20">
        <f t="shared" si="4"/>
        <v>0</v>
      </c>
    </row>
    <row r="263" spans="1:37" ht="21.75" customHeight="1">
      <c r="A263" s="4">
        <v>261</v>
      </c>
      <c r="B263" s="4">
        <v>14267</v>
      </c>
      <c r="C263" s="4" t="s">
        <v>748</v>
      </c>
      <c r="D263" s="9" t="s">
        <v>749</v>
      </c>
      <c r="E263" s="12" t="s">
        <v>750</v>
      </c>
      <c r="F263" s="5">
        <v>1976</v>
      </c>
      <c r="G263" s="6" t="s">
        <v>6</v>
      </c>
      <c r="H263" s="29" t="s">
        <v>751</v>
      </c>
      <c r="I263" s="4"/>
      <c r="J263" s="4"/>
      <c r="K263" s="4"/>
      <c r="L263" s="4"/>
      <c r="M263" s="4" t="s">
        <v>151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20">
        <f t="shared" si="4"/>
        <v>80000</v>
      </c>
    </row>
    <row r="264" spans="1:37" ht="21.75" customHeight="1">
      <c r="A264" s="4">
        <v>262</v>
      </c>
      <c r="B264" s="4">
        <v>14268</v>
      </c>
      <c r="C264" s="4" t="s">
        <v>752</v>
      </c>
      <c r="D264" s="9" t="s">
        <v>753</v>
      </c>
      <c r="E264" s="12" t="s">
        <v>754</v>
      </c>
      <c r="F264" s="5">
        <v>1970</v>
      </c>
      <c r="G264" s="6" t="s">
        <v>909</v>
      </c>
      <c r="H264" s="29" t="s">
        <v>751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20">
        <f t="shared" si="4"/>
        <v>0</v>
      </c>
    </row>
    <row r="265" spans="1:37" ht="21.75" customHeight="1">
      <c r="A265" s="4">
        <v>263</v>
      </c>
      <c r="B265" s="4">
        <v>14269</v>
      </c>
      <c r="C265" s="4" t="s">
        <v>755</v>
      </c>
      <c r="D265" s="9" t="s">
        <v>756</v>
      </c>
      <c r="E265" s="12" t="s">
        <v>757</v>
      </c>
      <c r="F265" s="5">
        <v>1984</v>
      </c>
      <c r="G265" s="6" t="s">
        <v>6</v>
      </c>
      <c r="H265" s="29" t="s">
        <v>751</v>
      </c>
      <c r="I265" s="4"/>
      <c r="J265" s="4"/>
      <c r="K265" s="4" t="s">
        <v>151</v>
      </c>
      <c r="L265" s="4"/>
      <c r="M265" s="4"/>
      <c r="N265" s="4"/>
      <c r="O265" s="4"/>
      <c r="P265" s="4"/>
      <c r="Q265" s="4"/>
      <c r="R265" s="4" t="s">
        <v>151</v>
      </c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20">
        <f t="shared" si="4"/>
        <v>160000</v>
      </c>
    </row>
    <row r="266" spans="1:37" ht="21.75" customHeight="1">
      <c r="A266" s="4">
        <v>264</v>
      </c>
      <c r="B266" s="4">
        <v>14270</v>
      </c>
      <c r="C266" s="4" t="s">
        <v>758</v>
      </c>
      <c r="D266" s="9" t="s">
        <v>759</v>
      </c>
      <c r="E266" s="12" t="s">
        <v>760</v>
      </c>
      <c r="F266" s="5">
        <v>1982</v>
      </c>
      <c r="G266" s="6" t="s">
        <v>6</v>
      </c>
      <c r="H266" s="29" t="s">
        <v>751</v>
      </c>
      <c r="I266" s="4" t="s">
        <v>151</v>
      </c>
      <c r="J266" s="4"/>
      <c r="K266" s="4"/>
      <c r="L266" s="4"/>
      <c r="M266" s="4"/>
      <c r="N266" s="4" t="s">
        <v>151</v>
      </c>
      <c r="O266" s="4"/>
      <c r="P266" s="4"/>
      <c r="Q266" s="4"/>
      <c r="R266" s="4"/>
      <c r="S266" s="4"/>
      <c r="T266" s="4"/>
      <c r="U266" s="4" t="s">
        <v>151</v>
      </c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20">
        <f t="shared" si="4"/>
        <v>260000</v>
      </c>
    </row>
    <row r="267" spans="1:37" ht="21.75" customHeight="1">
      <c r="A267" s="4">
        <v>265</v>
      </c>
      <c r="B267" s="4">
        <v>14271</v>
      </c>
      <c r="C267" s="4" t="s">
        <v>761</v>
      </c>
      <c r="D267" s="9" t="s">
        <v>762</v>
      </c>
      <c r="E267" s="12" t="s">
        <v>763</v>
      </c>
      <c r="F267" s="5">
        <v>1965</v>
      </c>
      <c r="G267" s="6" t="s">
        <v>909</v>
      </c>
      <c r="H267" s="29" t="s">
        <v>751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20">
        <f t="shared" si="4"/>
        <v>0</v>
      </c>
    </row>
    <row r="268" spans="1:37" ht="21.75" customHeight="1">
      <c r="A268" s="4">
        <v>266</v>
      </c>
      <c r="B268" s="4">
        <v>14272</v>
      </c>
      <c r="C268" s="4" t="s">
        <v>764</v>
      </c>
      <c r="D268" s="9" t="s">
        <v>765</v>
      </c>
      <c r="E268" s="12" t="s">
        <v>766</v>
      </c>
      <c r="F268" s="5">
        <v>1979</v>
      </c>
      <c r="G268" s="6" t="s">
        <v>909</v>
      </c>
      <c r="H268" s="29" t="s">
        <v>751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20">
        <f t="shared" si="4"/>
        <v>0</v>
      </c>
    </row>
    <row r="269" spans="1:37" ht="21.75" customHeight="1">
      <c r="A269" s="4">
        <v>267</v>
      </c>
      <c r="B269" s="4">
        <v>14273</v>
      </c>
      <c r="C269" s="4" t="s">
        <v>767</v>
      </c>
      <c r="D269" s="9" t="s">
        <v>768</v>
      </c>
      <c r="E269" s="12" t="s">
        <v>1004</v>
      </c>
      <c r="F269" s="5">
        <v>1967</v>
      </c>
      <c r="G269" s="6" t="s">
        <v>6</v>
      </c>
      <c r="H269" s="29" t="s">
        <v>751</v>
      </c>
      <c r="I269" s="4"/>
      <c r="J269" s="4"/>
      <c r="K269" s="4"/>
      <c r="L269" s="4"/>
      <c r="M269" s="4"/>
      <c r="N269" s="4"/>
      <c r="O269" s="4"/>
      <c r="P269" s="4"/>
      <c r="Q269" s="4"/>
      <c r="R269" s="4" t="s">
        <v>151</v>
      </c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20">
        <f t="shared" si="4"/>
        <v>100000</v>
      </c>
    </row>
    <row r="270" spans="1:37" ht="21.75" customHeight="1">
      <c r="A270" s="4">
        <v>268</v>
      </c>
      <c r="B270" s="4">
        <v>14274</v>
      </c>
      <c r="C270" s="4" t="s">
        <v>769</v>
      </c>
      <c r="D270" s="9" t="s">
        <v>770</v>
      </c>
      <c r="E270" s="12" t="s">
        <v>771</v>
      </c>
      <c r="F270" s="5">
        <v>1985</v>
      </c>
      <c r="G270" s="6" t="s">
        <v>6</v>
      </c>
      <c r="H270" s="29" t="s">
        <v>751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20">
        <f t="shared" si="4"/>
        <v>0</v>
      </c>
    </row>
    <row r="271" spans="1:37" ht="21.75" customHeight="1">
      <c r="A271" s="4">
        <v>269</v>
      </c>
      <c r="B271" s="4">
        <v>14275</v>
      </c>
      <c r="C271" s="4" t="s">
        <v>772</v>
      </c>
      <c r="D271" s="9" t="s">
        <v>773</v>
      </c>
      <c r="E271" s="12" t="s">
        <v>774</v>
      </c>
      <c r="F271" s="5">
        <v>1985</v>
      </c>
      <c r="G271" s="6" t="s">
        <v>6</v>
      </c>
      <c r="H271" s="29" t="s">
        <v>751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20">
        <f t="shared" si="4"/>
        <v>0</v>
      </c>
    </row>
    <row r="272" spans="1:37" ht="21.75" customHeight="1">
      <c r="A272" s="4">
        <v>270</v>
      </c>
      <c r="B272" s="4">
        <v>14276</v>
      </c>
      <c r="C272" s="4" t="s">
        <v>775</v>
      </c>
      <c r="D272" s="9" t="s">
        <v>776</v>
      </c>
      <c r="E272" s="12" t="s">
        <v>777</v>
      </c>
      <c r="F272" s="5">
        <v>1983</v>
      </c>
      <c r="G272" s="6" t="s">
        <v>6</v>
      </c>
      <c r="H272" s="29" t="s">
        <v>751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20">
        <f t="shared" si="4"/>
        <v>0</v>
      </c>
    </row>
    <row r="273" spans="1:37" ht="21.75" customHeight="1">
      <c r="A273" s="4">
        <v>271</v>
      </c>
      <c r="B273" s="4">
        <v>14277</v>
      </c>
      <c r="C273" s="4" t="s">
        <v>778</v>
      </c>
      <c r="D273" s="9" t="s">
        <v>779</v>
      </c>
      <c r="E273" s="12" t="s">
        <v>780</v>
      </c>
      <c r="F273" s="5">
        <v>1985</v>
      </c>
      <c r="G273" s="6" t="s">
        <v>6</v>
      </c>
      <c r="H273" s="29" t="s">
        <v>751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 t="s">
        <v>151</v>
      </c>
      <c r="W273" s="38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20">
        <f t="shared" si="4"/>
        <v>80000</v>
      </c>
    </row>
    <row r="274" spans="1:37" ht="21.75" customHeight="1">
      <c r="A274" s="4">
        <v>272</v>
      </c>
      <c r="B274" s="4">
        <v>14278</v>
      </c>
      <c r="C274" s="4" t="s">
        <v>781</v>
      </c>
      <c r="D274" s="9" t="s">
        <v>782</v>
      </c>
      <c r="E274" s="12" t="s">
        <v>783</v>
      </c>
      <c r="F274" s="5">
        <v>1983</v>
      </c>
      <c r="G274" s="6" t="s">
        <v>6</v>
      </c>
      <c r="H274" s="29" t="s">
        <v>751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 t="s">
        <v>151</v>
      </c>
      <c r="X274" s="4" t="s">
        <v>151</v>
      </c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20">
        <f t="shared" si="4"/>
        <v>340000</v>
      </c>
    </row>
    <row r="275" spans="1:37" ht="21.75" customHeight="1">
      <c r="A275" s="4">
        <v>273</v>
      </c>
      <c r="B275" s="4">
        <v>14279</v>
      </c>
      <c r="C275" s="4" t="s">
        <v>784</v>
      </c>
      <c r="D275" s="9" t="s">
        <v>785</v>
      </c>
      <c r="E275" s="12" t="s">
        <v>786</v>
      </c>
      <c r="F275" s="5">
        <v>1980</v>
      </c>
      <c r="G275" s="6" t="s">
        <v>6</v>
      </c>
      <c r="H275" s="29" t="s">
        <v>751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20">
        <f t="shared" si="4"/>
        <v>0</v>
      </c>
    </row>
    <row r="276" spans="1:37" ht="21.75" customHeight="1">
      <c r="A276" s="4">
        <v>274</v>
      </c>
      <c r="B276" s="4">
        <v>14280</v>
      </c>
      <c r="C276" s="4" t="s">
        <v>787</v>
      </c>
      <c r="D276" s="9" t="s">
        <v>788</v>
      </c>
      <c r="E276" s="12" t="s">
        <v>789</v>
      </c>
      <c r="F276" s="5">
        <v>1980</v>
      </c>
      <c r="G276" s="6" t="s">
        <v>6</v>
      </c>
      <c r="H276" s="29" t="s">
        <v>751</v>
      </c>
      <c r="I276" s="4" t="s">
        <v>151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20">
        <f t="shared" si="4"/>
        <v>60000</v>
      </c>
    </row>
    <row r="277" spans="1:37" ht="21.75" customHeight="1">
      <c r="A277" s="4">
        <v>275</v>
      </c>
      <c r="B277" s="4">
        <v>14281</v>
      </c>
      <c r="C277" s="4" t="s">
        <v>790</v>
      </c>
      <c r="D277" s="9" t="s">
        <v>791</v>
      </c>
      <c r="E277" s="12" t="s">
        <v>1005</v>
      </c>
      <c r="F277" s="5">
        <v>1965</v>
      </c>
      <c r="G277" s="6" t="s">
        <v>6</v>
      </c>
      <c r="H277" s="31" t="s">
        <v>792</v>
      </c>
      <c r="I277" s="4"/>
      <c r="J277" s="4"/>
      <c r="K277" s="4"/>
      <c r="L277" s="4"/>
      <c r="M277" s="4"/>
      <c r="N277" s="4" t="s">
        <v>151</v>
      </c>
      <c r="O277" s="4"/>
      <c r="P277" s="4" t="s">
        <v>151</v>
      </c>
      <c r="Q277" s="4" t="s">
        <v>151</v>
      </c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20">
        <f t="shared" si="4"/>
        <v>150000</v>
      </c>
    </row>
    <row r="278" spans="1:37" ht="21.75" customHeight="1">
      <c r="A278" s="4">
        <v>276</v>
      </c>
      <c r="B278" s="4">
        <v>14282</v>
      </c>
      <c r="C278" s="4" t="s">
        <v>793</v>
      </c>
      <c r="D278" s="9" t="s">
        <v>794</v>
      </c>
      <c r="E278" s="12" t="s">
        <v>795</v>
      </c>
      <c r="F278" s="5">
        <v>1989</v>
      </c>
      <c r="G278" s="6" t="s">
        <v>909</v>
      </c>
      <c r="H278" s="29" t="s">
        <v>792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20">
        <f t="shared" si="4"/>
        <v>0</v>
      </c>
    </row>
    <row r="279" spans="1:37" ht="21.75" customHeight="1">
      <c r="A279" s="4">
        <v>277</v>
      </c>
      <c r="B279" s="4">
        <v>14283</v>
      </c>
      <c r="C279" s="4" t="s">
        <v>796</v>
      </c>
      <c r="D279" s="9" t="s">
        <v>797</v>
      </c>
      <c r="E279" s="12" t="s">
        <v>798</v>
      </c>
      <c r="F279" s="5">
        <v>1978</v>
      </c>
      <c r="G279" s="6" t="s">
        <v>909</v>
      </c>
      <c r="H279" s="29" t="s">
        <v>792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20">
        <f t="shared" si="4"/>
        <v>0</v>
      </c>
    </row>
    <row r="280" spans="1:37" ht="21.75" customHeight="1">
      <c r="A280" s="4">
        <v>278</v>
      </c>
      <c r="B280" s="4">
        <v>14284</v>
      </c>
      <c r="C280" s="4" t="s">
        <v>799</v>
      </c>
      <c r="D280" s="9" t="s">
        <v>800</v>
      </c>
      <c r="E280" s="12" t="s">
        <v>801</v>
      </c>
      <c r="F280" s="5">
        <v>1989</v>
      </c>
      <c r="G280" s="6" t="s">
        <v>6</v>
      </c>
      <c r="H280" s="29" t="s">
        <v>792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20">
        <f t="shared" si="4"/>
        <v>0</v>
      </c>
    </row>
    <row r="281" spans="1:37" ht="21.75" customHeight="1">
      <c r="A281" s="4">
        <v>279</v>
      </c>
      <c r="B281" s="4">
        <v>14285</v>
      </c>
      <c r="C281" s="4" t="s">
        <v>802</v>
      </c>
      <c r="D281" s="9" t="s">
        <v>803</v>
      </c>
      <c r="E281" s="12" t="s">
        <v>804</v>
      </c>
      <c r="F281" s="5">
        <v>1963</v>
      </c>
      <c r="G281" s="6" t="s">
        <v>909</v>
      </c>
      <c r="H281" s="29" t="s">
        <v>792</v>
      </c>
      <c r="I281" s="4"/>
      <c r="J281" s="4" t="s">
        <v>151</v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20">
        <f t="shared" si="4"/>
        <v>60000</v>
      </c>
    </row>
    <row r="282" spans="1:37" ht="21.75" customHeight="1">
      <c r="A282" s="4">
        <v>280</v>
      </c>
      <c r="B282" s="4">
        <v>14286</v>
      </c>
      <c r="C282" s="4" t="s">
        <v>805</v>
      </c>
      <c r="D282" s="9" t="s">
        <v>806</v>
      </c>
      <c r="E282" s="12" t="s">
        <v>807</v>
      </c>
      <c r="F282" s="5">
        <v>1986</v>
      </c>
      <c r="G282" s="6" t="s">
        <v>6</v>
      </c>
      <c r="H282" s="29" t="s">
        <v>792</v>
      </c>
      <c r="I282" s="4" t="s">
        <v>151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 t="s">
        <v>151</v>
      </c>
      <c r="AK282" s="20">
        <f t="shared" si="4"/>
        <v>110000</v>
      </c>
    </row>
    <row r="283" spans="1:37" ht="21.75" customHeight="1">
      <c r="A283" s="4">
        <v>281</v>
      </c>
      <c r="B283" s="4">
        <v>14287</v>
      </c>
      <c r="C283" s="4" t="s">
        <v>808</v>
      </c>
      <c r="D283" s="9" t="s">
        <v>809</v>
      </c>
      <c r="E283" s="12" t="s">
        <v>810</v>
      </c>
      <c r="F283" s="5">
        <v>1987</v>
      </c>
      <c r="G283" s="6" t="s">
        <v>6</v>
      </c>
      <c r="H283" s="29" t="s">
        <v>792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20">
        <f t="shared" si="4"/>
        <v>0</v>
      </c>
    </row>
    <row r="284" spans="1:37" ht="21.75" customHeight="1">
      <c r="A284" s="4">
        <v>282</v>
      </c>
      <c r="B284" s="4">
        <v>14288</v>
      </c>
      <c r="C284" s="4" t="s">
        <v>936</v>
      </c>
      <c r="D284" s="10" t="s">
        <v>937</v>
      </c>
      <c r="E284" s="12" t="s">
        <v>811</v>
      </c>
      <c r="F284" s="5">
        <v>1974</v>
      </c>
      <c r="G284" s="6" t="s">
        <v>909</v>
      </c>
      <c r="H284" s="34" t="s">
        <v>812</v>
      </c>
      <c r="I284" s="4"/>
      <c r="J284" s="7"/>
      <c r="K284" s="7"/>
      <c r="L284" s="7"/>
      <c r="M284" s="7"/>
      <c r="N284" s="5"/>
      <c r="O284" s="5"/>
      <c r="P284" s="5"/>
      <c r="Q284" s="5"/>
      <c r="R284" s="5"/>
      <c r="S284" s="7"/>
      <c r="T284" s="5"/>
      <c r="U284" s="5"/>
      <c r="V284" s="5"/>
      <c r="W284" s="5"/>
      <c r="X284" s="4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7"/>
      <c r="AK284" s="20">
        <f t="shared" si="4"/>
        <v>0</v>
      </c>
    </row>
    <row r="285" spans="1:37" ht="21.75" customHeight="1">
      <c r="A285" s="4">
        <v>283</v>
      </c>
      <c r="B285" s="4">
        <v>14289</v>
      </c>
      <c r="C285" s="4" t="s">
        <v>938</v>
      </c>
      <c r="D285" s="10" t="s">
        <v>939</v>
      </c>
      <c r="E285" s="12" t="s">
        <v>813</v>
      </c>
      <c r="F285" s="5">
        <v>1966</v>
      </c>
      <c r="G285" s="6" t="s">
        <v>909</v>
      </c>
      <c r="H285" s="33" t="s">
        <v>812</v>
      </c>
      <c r="I285" s="4"/>
      <c r="J285" s="5"/>
      <c r="K285" s="5"/>
      <c r="L285" s="5"/>
      <c r="M285" s="4" t="s">
        <v>151</v>
      </c>
      <c r="N285" s="4" t="s">
        <v>151</v>
      </c>
      <c r="O285" s="4" t="s">
        <v>151</v>
      </c>
      <c r="P285" s="4" t="s">
        <v>151</v>
      </c>
      <c r="Q285" s="4" t="s">
        <v>151</v>
      </c>
      <c r="R285" s="4" t="s">
        <v>151</v>
      </c>
      <c r="S285" s="5"/>
      <c r="T285" s="4" t="s">
        <v>151</v>
      </c>
      <c r="U285" s="5"/>
      <c r="V285" s="5"/>
      <c r="W285" s="5"/>
      <c r="X285" s="4" t="s">
        <v>151</v>
      </c>
      <c r="Y285" s="5"/>
      <c r="Z285" s="4" t="s">
        <v>151</v>
      </c>
      <c r="AA285" s="4"/>
      <c r="AB285" s="4" t="s">
        <v>151</v>
      </c>
      <c r="AC285" s="4"/>
      <c r="AD285" s="4" t="s">
        <v>151</v>
      </c>
      <c r="AE285" s="5"/>
      <c r="AF285" s="5"/>
      <c r="AG285" s="5"/>
      <c r="AH285" s="4" t="s">
        <v>151</v>
      </c>
      <c r="AI285" s="4" t="s">
        <v>151</v>
      </c>
      <c r="AJ285" s="5"/>
      <c r="AK285" s="20">
        <f t="shared" si="4"/>
        <v>1450000</v>
      </c>
    </row>
    <row r="286" spans="1:37" ht="21.75" customHeight="1">
      <c r="A286" s="4">
        <v>284</v>
      </c>
      <c r="B286" s="4">
        <v>14290</v>
      </c>
      <c r="C286" s="4" t="s">
        <v>940</v>
      </c>
      <c r="D286" s="10" t="s">
        <v>941</v>
      </c>
      <c r="E286" s="12" t="s">
        <v>814</v>
      </c>
      <c r="F286" s="5">
        <v>1969</v>
      </c>
      <c r="G286" s="6" t="s">
        <v>6</v>
      </c>
      <c r="H286" s="29" t="s">
        <v>812</v>
      </c>
      <c r="I286" s="4"/>
      <c r="J286" s="4"/>
      <c r="K286" s="4"/>
      <c r="L286" s="4"/>
      <c r="M286" s="4" t="s">
        <v>151</v>
      </c>
      <c r="N286" s="4" t="s">
        <v>151</v>
      </c>
      <c r="O286" s="4" t="s">
        <v>151</v>
      </c>
      <c r="P286" s="4" t="s">
        <v>151</v>
      </c>
      <c r="Q286" s="4" t="s">
        <v>151</v>
      </c>
      <c r="R286" s="4" t="s">
        <v>151</v>
      </c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 t="s">
        <v>151</v>
      </c>
      <c r="AE286" s="4" t="s">
        <v>151</v>
      </c>
      <c r="AF286" s="4" t="s">
        <v>151</v>
      </c>
      <c r="AG286" s="4"/>
      <c r="AH286" s="4"/>
      <c r="AI286" s="4" t="s">
        <v>151</v>
      </c>
      <c r="AJ286" s="4"/>
      <c r="AK286" s="20">
        <f t="shared" si="4"/>
        <v>1080000</v>
      </c>
    </row>
    <row r="287" spans="1:37" ht="21.75" customHeight="1">
      <c r="A287" s="4">
        <v>285</v>
      </c>
      <c r="B287" s="4">
        <v>14291</v>
      </c>
      <c r="C287" s="4" t="s">
        <v>815</v>
      </c>
      <c r="D287" s="9" t="s">
        <v>816</v>
      </c>
      <c r="E287" s="12" t="s">
        <v>1006</v>
      </c>
      <c r="F287" s="5">
        <v>1975</v>
      </c>
      <c r="G287" s="6" t="s">
        <v>6</v>
      </c>
      <c r="H287" s="29" t="s">
        <v>817</v>
      </c>
      <c r="I287" s="4"/>
      <c r="J287" s="4" t="s">
        <v>151</v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20">
        <f t="shared" si="4"/>
        <v>60000</v>
      </c>
    </row>
    <row r="288" spans="1:37" ht="21.75" customHeight="1">
      <c r="A288" s="4">
        <v>286</v>
      </c>
      <c r="B288" s="4">
        <v>14292</v>
      </c>
      <c r="C288" s="4" t="s">
        <v>818</v>
      </c>
      <c r="D288" s="9" t="s">
        <v>819</v>
      </c>
      <c r="E288" s="12" t="s">
        <v>820</v>
      </c>
      <c r="F288" s="5">
        <v>1980</v>
      </c>
      <c r="G288" s="6" t="s">
        <v>6</v>
      </c>
      <c r="H288" s="29" t="s">
        <v>817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20">
        <f t="shared" si="4"/>
        <v>0</v>
      </c>
    </row>
    <row r="289" spans="1:37" ht="21.75" customHeight="1">
      <c r="A289" s="4">
        <v>287</v>
      </c>
      <c r="B289" s="4">
        <v>14293</v>
      </c>
      <c r="C289" s="4" t="s">
        <v>821</v>
      </c>
      <c r="D289" s="9" t="s">
        <v>822</v>
      </c>
      <c r="E289" s="12" t="s">
        <v>823</v>
      </c>
      <c r="F289" s="5">
        <v>1982</v>
      </c>
      <c r="G289" s="6" t="s">
        <v>909</v>
      </c>
      <c r="H289" s="29" t="s">
        <v>817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 t="s">
        <v>151</v>
      </c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20">
        <f t="shared" si="4"/>
        <v>150000</v>
      </c>
    </row>
    <row r="290" spans="1:37" ht="21.75" customHeight="1">
      <c r="A290" s="4">
        <v>288</v>
      </c>
      <c r="B290" s="4">
        <v>14294</v>
      </c>
      <c r="C290" s="4" t="s">
        <v>824</v>
      </c>
      <c r="D290" s="9" t="s">
        <v>825</v>
      </c>
      <c r="E290" s="12" t="s">
        <v>1007</v>
      </c>
      <c r="F290" s="5">
        <v>1978</v>
      </c>
      <c r="G290" s="6" t="s">
        <v>6</v>
      </c>
      <c r="H290" s="29" t="s">
        <v>817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20">
        <f t="shared" si="4"/>
        <v>0</v>
      </c>
    </row>
    <row r="291" spans="1:37" ht="21.75" customHeight="1">
      <c r="A291" s="4">
        <v>289</v>
      </c>
      <c r="B291" s="4">
        <v>14295</v>
      </c>
      <c r="C291" s="4" t="s">
        <v>826</v>
      </c>
      <c r="D291" s="9" t="s">
        <v>827</v>
      </c>
      <c r="E291" s="12" t="s">
        <v>1008</v>
      </c>
      <c r="F291" s="5">
        <v>1986</v>
      </c>
      <c r="G291" s="6" t="s">
        <v>6</v>
      </c>
      <c r="H291" s="29" t="s">
        <v>817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20">
        <f t="shared" si="4"/>
        <v>0</v>
      </c>
    </row>
    <row r="292" spans="1:37" ht="21.75" customHeight="1">
      <c r="A292" s="4">
        <v>290</v>
      </c>
      <c r="B292" s="4">
        <v>14296</v>
      </c>
      <c r="C292" s="4" t="s">
        <v>828</v>
      </c>
      <c r="D292" s="9" t="s">
        <v>829</v>
      </c>
      <c r="E292" s="12" t="s">
        <v>830</v>
      </c>
      <c r="F292" s="5">
        <v>1982</v>
      </c>
      <c r="G292" s="6" t="s">
        <v>6</v>
      </c>
      <c r="H292" s="29" t="s">
        <v>817</v>
      </c>
      <c r="I292" s="4" t="s">
        <v>151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 t="s">
        <v>151</v>
      </c>
      <c r="AK292" s="20">
        <f t="shared" si="4"/>
        <v>110000</v>
      </c>
    </row>
    <row r="293" spans="1:37" ht="21.75" customHeight="1">
      <c r="A293" s="4">
        <v>291</v>
      </c>
      <c r="B293" s="4">
        <v>14297</v>
      </c>
      <c r="C293" s="4" t="s">
        <v>831</v>
      </c>
      <c r="D293" s="9" t="s">
        <v>832</v>
      </c>
      <c r="E293" s="12" t="s">
        <v>833</v>
      </c>
      <c r="F293" s="5">
        <v>1973</v>
      </c>
      <c r="G293" s="6" t="s">
        <v>909</v>
      </c>
      <c r="H293" s="29" t="s">
        <v>817</v>
      </c>
      <c r="I293" s="4"/>
      <c r="J293" s="4"/>
      <c r="K293" s="4"/>
      <c r="L293" s="4"/>
      <c r="M293" s="4"/>
      <c r="N293" s="4" t="s">
        <v>151</v>
      </c>
      <c r="O293" s="4"/>
      <c r="P293" s="4" t="s">
        <v>151</v>
      </c>
      <c r="Q293" s="4" t="s">
        <v>151</v>
      </c>
      <c r="R293" s="4" t="s">
        <v>151</v>
      </c>
      <c r="S293" s="4"/>
      <c r="T293" s="4" t="s">
        <v>151</v>
      </c>
      <c r="U293" s="4"/>
      <c r="V293" s="4" t="s">
        <v>151</v>
      </c>
      <c r="W293" s="38"/>
      <c r="X293" s="4" t="s">
        <v>151</v>
      </c>
      <c r="Y293" s="4"/>
      <c r="Z293" s="4"/>
      <c r="AA293" s="4"/>
      <c r="AB293" s="4" t="s">
        <v>151</v>
      </c>
      <c r="AC293" s="4"/>
      <c r="AD293" s="4"/>
      <c r="AE293" s="4"/>
      <c r="AF293" s="4"/>
      <c r="AG293" s="4"/>
      <c r="AH293" s="4"/>
      <c r="AI293" s="4"/>
      <c r="AJ293" s="4"/>
      <c r="AK293" s="20">
        <f t="shared" si="4"/>
        <v>820000</v>
      </c>
    </row>
    <row r="294" spans="1:37" ht="21.75" customHeight="1">
      <c r="A294" s="4">
        <v>292</v>
      </c>
      <c r="B294" s="4">
        <v>14298</v>
      </c>
      <c r="C294" s="4" t="s">
        <v>834</v>
      </c>
      <c r="D294" s="9" t="s">
        <v>835</v>
      </c>
      <c r="E294" s="12" t="s">
        <v>836</v>
      </c>
      <c r="F294" s="5">
        <v>1983</v>
      </c>
      <c r="G294" s="6" t="s">
        <v>909</v>
      </c>
      <c r="H294" s="29" t="s">
        <v>817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20">
        <f t="shared" si="4"/>
        <v>0</v>
      </c>
    </row>
    <row r="295" spans="1:37" ht="21.75" customHeight="1">
      <c r="A295" s="4">
        <v>293</v>
      </c>
      <c r="B295" s="4">
        <v>14299</v>
      </c>
      <c r="C295" s="4" t="s">
        <v>837</v>
      </c>
      <c r="D295" s="9" t="s">
        <v>838</v>
      </c>
      <c r="E295" s="12" t="s">
        <v>839</v>
      </c>
      <c r="F295" s="5">
        <v>1974</v>
      </c>
      <c r="G295" s="6" t="s">
        <v>909</v>
      </c>
      <c r="H295" s="29" t="s">
        <v>817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20">
        <f t="shared" si="4"/>
        <v>0</v>
      </c>
    </row>
    <row r="296" spans="1:37" ht="21.75" customHeight="1">
      <c r="A296" s="4">
        <v>294</v>
      </c>
      <c r="B296" s="4">
        <v>14300</v>
      </c>
      <c r="C296" s="4" t="s">
        <v>840</v>
      </c>
      <c r="D296" s="9" t="s">
        <v>841</v>
      </c>
      <c r="E296" s="12" t="s">
        <v>1009</v>
      </c>
      <c r="F296" s="5">
        <v>1965</v>
      </c>
      <c r="G296" s="6" t="s">
        <v>909</v>
      </c>
      <c r="H296" s="29" t="s">
        <v>817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20">
        <f t="shared" si="4"/>
        <v>0</v>
      </c>
    </row>
    <row r="297" spans="1:37" ht="21.75" customHeight="1">
      <c r="A297" s="4">
        <v>295</v>
      </c>
      <c r="B297" s="4">
        <v>14301</v>
      </c>
      <c r="C297" s="4" t="s">
        <v>842</v>
      </c>
      <c r="D297" s="9" t="s">
        <v>843</v>
      </c>
      <c r="E297" s="12" t="s">
        <v>844</v>
      </c>
      <c r="F297" s="5">
        <v>1981</v>
      </c>
      <c r="G297" s="6" t="s">
        <v>6</v>
      </c>
      <c r="H297" s="29" t="s">
        <v>817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 t="s">
        <v>151</v>
      </c>
      <c r="AE297" s="4"/>
      <c r="AF297" s="4"/>
      <c r="AG297" s="4"/>
      <c r="AH297" s="4"/>
      <c r="AI297" s="4"/>
      <c r="AJ297" s="4"/>
      <c r="AK297" s="20">
        <f t="shared" si="4"/>
        <v>140000</v>
      </c>
    </row>
    <row r="298" spans="1:37" ht="21.75" customHeight="1">
      <c r="A298" s="4">
        <v>296</v>
      </c>
      <c r="B298" s="4">
        <v>14302</v>
      </c>
      <c r="C298" s="4" t="s">
        <v>845</v>
      </c>
      <c r="D298" s="9" t="s">
        <v>846</v>
      </c>
      <c r="E298" s="12" t="s">
        <v>1010</v>
      </c>
      <c r="F298" s="5">
        <v>1967</v>
      </c>
      <c r="G298" s="6" t="s">
        <v>6</v>
      </c>
      <c r="H298" s="29" t="s">
        <v>817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20">
        <f t="shared" si="4"/>
        <v>0</v>
      </c>
    </row>
    <row r="299" spans="1:37" ht="21.75" customHeight="1">
      <c r="A299" s="4">
        <v>297</v>
      </c>
      <c r="B299" s="4">
        <v>14303</v>
      </c>
      <c r="C299" s="4" t="s">
        <v>467</v>
      </c>
      <c r="D299" s="10" t="s">
        <v>942</v>
      </c>
      <c r="E299" s="12" t="s">
        <v>1011</v>
      </c>
      <c r="F299" s="5">
        <v>1984</v>
      </c>
      <c r="G299" s="6" t="s">
        <v>909</v>
      </c>
      <c r="H299" s="29" t="s">
        <v>817</v>
      </c>
      <c r="I299" s="4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20">
        <f t="shared" si="4"/>
        <v>0</v>
      </c>
    </row>
    <row r="300" spans="1:37" ht="21.75" customHeight="1">
      <c r="A300" s="4">
        <v>298</v>
      </c>
      <c r="B300" s="23">
        <v>14304</v>
      </c>
      <c r="C300" s="23" t="s">
        <v>847</v>
      </c>
      <c r="D300" s="24" t="s">
        <v>848</v>
      </c>
      <c r="E300" s="27" t="s">
        <v>849</v>
      </c>
      <c r="F300" s="25">
        <v>1993</v>
      </c>
      <c r="G300" s="26" t="s">
        <v>909</v>
      </c>
      <c r="H300" s="30" t="s">
        <v>817</v>
      </c>
      <c r="I300" s="4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20">
        <f t="shared" si="4"/>
        <v>0</v>
      </c>
    </row>
    <row r="301" spans="1:37" ht="21.75" customHeight="1">
      <c r="A301" s="4">
        <v>299</v>
      </c>
      <c r="B301" s="4">
        <v>14305</v>
      </c>
      <c r="C301" s="4" t="s">
        <v>850</v>
      </c>
      <c r="D301" s="9" t="s">
        <v>851</v>
      </c>
      <c r="E301" s="12" t="s">
        <v>852</v>
      </c>
      <c r="F301" s="5">
        <v>1966</v>
      </c>
      <c r="G301" s="6" t="s">
        <v>909</v>
      </c>
      <c r="H301" s="29" t="s">
        <v>817</v>
      </c>
      <c r="I301" s="4"/>
      <c r="J301" s="4"/>
      <c r="K301" s="4"/>
      <c r="L301" s="4"/>
      <c r="M301" s="4"/>
      <c r="N301" s="4" t="s">
        <v>151</v>
      </c>
      <c r="O301" s="4"/>
      <c r="P301" s="4" t="s">
        <v>151</v>
      </c>
      <c r="Q301" s="4" t="s">
        <v>151</v>
      </c>
      <c r="R301" s="4"/>
      <c r="S301" s="4"/>
      <c r="T301" s="4"/>
      <c r="U301" s="4" t="s">
        <v>151</v>
      </c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20">
        <f t="shared" si="4"/>
        <v>300000</v>
      </c>
    </row>
    <row r="302" spans="1:37" ht="21.75" customHeight="1">
      <c r="A302" s="4">
        <v>300</v>
      </c>
      <c r="B302" s="4">
        <v>14306</v>
      </c>
      <c r="C302" s="4" t="s">
        <v>853</v>
      </c>
      <c r="D302" s="9" t="s">
        <v>854</v>
      </c>
      <c r="E302" s="12" t="s">
        <v>1012</v>
      </c>
      <c r="F302" s="5">
        <v>1962</v>
      </c>
      <c r="G302" s="6" t="s">
        <v>909</v>
      </c>
      <c r="H302" s="29" t="s">
        <v>817</v>
      </c>
      <c r="I302" s="4"/>
      <c r="J302" s="4"/>
      <c r="K302" s="4"/>
      <c r="L302" s="4"/>
      <c r="M302" s="4" t="s">
        <v>151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20">
        <f t="shared" si="4"/>
        <v>80000</v>
      </c>
    </row>
    <row r="303" spans="1:37" ht="21.75" customHeight="1">
      <c r="A303" s="4">
        <v>301</v>
      </c>
      <c r="B303" s="4">
        <v>14307</v>
      </c>
      <c r="C303" s="4" t="s">
        <v>855</v>
      </c>
      <c r="D303" s="9" t="s">
        <v>856</v>
      </c>
      <c r="E303" s="12" t="s">
        <v>857</v>
      </c>
      <c r="F303" s="5">
        <v>1971</v>
      </c>
      <c r="G303" s="6" t="s">
        <v>6</v>
      </c>
      <c r="H303" s="29" t="s">
        <v>817</v>
      </c>
      <c r="I303" s="4" t="s">
        <v>151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 t="s">
        <v>151</v>
      </c>
      <c r="AE303" s="4"/>
      <c r="AF303" s="4"/>
      <c r="AG303" s="4"/>
      <c r="AH303" s="4"/>
      <c r="AI303" s="4"/>
      <c r="AJ303" s="4"/>
      <c r="AK303" s="20">
        <f t="shared" si="4"/>
        <v>200000</v>
      </c>
    </row>
    <row r="304" spans="1:37" ht="21.75" customHeight="1">
      <c r="A304" s="4">
        <v>302</v>
      </c>
      <c r="B304" s="4">
        <v>14308</v>
      </c>
      <c r="C304" s="4" t="s">
        <v>858</v>
      </c>
      <c r="D304" s="9" t="s">
        <v>859</v>
      </c>
      <c r="E304" s="12" t="s">
        <v>860</v>
      </c>
      <c r="F304" s="5">
        <v>1973</v>
      </c>
      <c r="G304" s="6" t="s">
        <v>909</v>
      </c>
      <c r="H304" s="29" t="s">
        <v>817</v>
      </c>
      <c r="I304" s="4"/>
      <c r="J304" s="4"/>
      <c r="K304" s="4"/>
      <c r="L304" s="4"/>
      <c r="M304" s="4"/>
      <c r="N304" s="4"/>
      <c r="O304" s="4" t="s">
        <v>151</v>
      </c>
      <c r="P304" s="4"/>
      <c r="Q304" s="4" t="s">
        <v>151</v>
      </c>
      <c r="R304" s="4" t="s">
        <v>151</v>
      </c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20">
        <f t="shared" si="4"/>
        <v>190000</v>
      </c>
    </row>
    <row r="305" spans="1:37" ht="21.75" customHeight="1">
      <c r="A305" s="4">
        <v>303</v>
      </c>
      <c r="B305" s="4">
        <v>14309</v>
      </c>
      <c r="C305" s="4" t="s">
        <v>861</v>
      </c>
      <c r="D305" s="9" t="s">
        <v>862</v>
      </c>
      <c r="E305" s="12" t="s">
        <v>863</v>
      </c>
      <c r="F305" s="5">
        <v>1984</v>
      </c>
      <c r="G305" s="6" t="s">
        <v>6</v>
      </c>
      <c r="H305" s="29" t="s">
        <v>864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 t="s">
        <v>151</v>
      </c>
      <c r="AK305" s="20">
        <f t="shared" si="4"/>
        <v>50000</v>
      </c>
    </row>
    <row r="306" spans="1:37" ht="21.75" customHeight="1">
      <c r="A306" s="4">
        <v>304</v>
      </c>
      <c r="B306" s="4">
        <v>14310</v>
      </c>
      <c r="C306" s="4" t="s">
        <v>865</v>
      </c>
      <c r="D306" s="9" t="s">
        <v>866</v>
      </c>
      <c r="E306" s="12" t="s">
        <v>867</v>
      </c>
      <c r="F306" s="5">
        <v>1985</v>
      </c>
      <c r="G306" s="6" t="s">
        <v>6</v>
      </c>
      <c r="H306" s="29" t="s">
        <v>864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20">
        <f t="shared" si="4"/>
        <v>0</v>
      </c>
    </row>
    <row r="307" spans="1:37" ht="21.75" customHeight="1">
      <c r="A307" s="4">
        <v>305</v>
      </c>
      <c r="B307" s="4">
        <v>14311</v>
      </c>
      <c r="C307" s="4" t="s">
        <v>868</v>
      </c>
      <c r="D307" s="9" t="s">
        <v>869</v>
      </c>
      <c r="E307" s="12" t="s">
        <v>870</v>
      </c>
      <c r="F307" s="5">
        <v>1989</v>
      </c>
      <c r="G307" s="4" t="s">
        <v>6</v>
      </c>
      <c r="H307" s="29" t="s">
        <v>864</v>
      </c>
      <c r="I307" s="4" t="s">
        <v>151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20">
        <f t="shared" si="4"/>
        <v>60000</v>
      </c>
    </row>
    <row r="308" spans="1:37" ht="21.75" customHeight="1">
      <c r="A308" s="4">
        <v>306</v>
      </c>
      <c r="B308" s="4">
        <v>14312</v>
      </c>
      <c r="C308" s="4" t="s">
        <v>871</v>
      </c>
      <c r="D308" s="9" t="s">
        <v>872</v>
      </c>
      <c r="E308" s="12" t="s">
        <v>873</v>
      </c>
      <c r="F308" s="5">
        <v>1985</v>
      </c>
      <c r="G308" s="6" t="s">
        <v>909</v>
      </c>
      <c r="H308" s="29" t="s">
        <v>864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20">
        <f t="shared" si="4"/>
        <v>0</v>
      </c>
    </row>
    <row r="309" spans="1:37" ht="21.75" customHeight="1">
      <c r="A309" s="4">
        <v>307</v>
      </c>
      <c r="B309" s="4">
        <v>14313</v>
      </c>
      <c r="C309" s="4" t="s">
        <v>874</v>
      </c>
      <c r="D309" s="9" t="s">
        <v>875</v>
      </c>
      <c r="E309" s="12" t="s">
        <v>876</v>
      </c>
      <c r="F309" s="5">
        <v>1990</v>
      </c>
      <c r="G309" s="6" t="s">
        <v>6</v>
      </c>
      <c r="H309" s="29" t="s">
        <v>864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20">
        <f t="shared" si="4"/>
        <v>0</v>
      </c>
    </row>
    <row r="310" spans="1:37" ht="21.75" customHeight="1">
      <c r="A310" s="4">
        <v>308</v>
      </c>
      <c r="B310" s="4">
        <v>14314</v>
      </c>
      <c r="C310" s="4" t="s">
        <v>877</v>
      </c>
      <c r="D310" s="9" t="s">
        <v>878</v>
      </c>
      <c r="E310" s="12" t="s">
        <v>879</v>
      </c>
      <c r="F310" s="5">
        <v>1978</v>
      </c>
      <c r="G310" s="6" t="s">
        <v>909</v>
      </c>
      <c r="H310" s="29" t="s">
        <v>864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20">
        <f t="shared" si="4"/>
        <v>0</v>
      </c>
    </row>
    <row r="311" spans="1:37" ht="21.75" customHeight="1">
      <c r="A311" s="4">
        <v>309</v>
      </c>
      <c r="B311" s="4">
        <v>14315</v>
      </c>
      <c r="C311" s="4" t="s">
        <v>880</v>
      </c>
      <c r="D311" s="9" t="s">
        <v>881</v>
      </c>
      <c r="E311" s="12" t="s">
        <v>882</v>
      </c>
      <c r="F311" s="5">
        <v>1976</v>
      </c>
      <c r="G311" s="6" t="s">
        <v>6</v>
      </c>
      <c r="H311" s="29" t="s">
        <v>864</v>
      </c>
      <c r="I311" s="4" t="s">
        <v>151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20">
        <f t="shared" si="4"/>
        <v>60000</v>
      </c>
    </row>
    <row r="312" spans="1:37" ht="21.75" customHeight="1">
      <c r="A312" s="4">
        <v>310</v>
      </c>
      <c r="B312" s="4">
        <v>14316</v>
      </c>
      <c r="C312" s="4" t="s">
        <v>883</v>
      </c>
      <c r="D312" s="9" t="s">
        <v>884</v>
      </c>
      <c r="E312" s="12" t="s">
        <v>885</v>
      </c>
      <c r="F312" s="5">
        <v>1984</v>
      </c>
      <c r="G312" s="6" t="s">
        <v>6</v>
      </c>
      <c r="H312" s="31" t="s">
        <v>864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20">
        <f t="shared" si="4"/>
        <v>0</v>
      </c>
    </row>
    <row r="313" spans="1:37" ht="21.75" customHeight="1">
      <c r="A313" s="4">
        <v>311</v>
      </c>
      <c r="B313" s="4">
        <v>14317</v>
      </c>
      <c r="C313" s="4" t="s">
        <v>886</v>
      </c>
      <c r="D313" s="9" t="s">
        <v>887</v>
      </c>
      <c r="E313" s="12" t="s">
        <v>888</v>
      </c>
      <c r="F313" s="5">
        <v>1970</v>
      </c>
      <c r="G313" s="6" t="s">
        <v>6</v>
      </c>
      <c r="H313" s="29" t="s">
        <v>864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20">
        <f t="shared" si="4"/>
        <v>0</v>
      </c>
    </row>
    <row r="314" spans="1:37" ht="21.75" customHeight="1">
      <c r="A314" s="4">
        <v>312</v>
      </c>
      <c r="B314" s="4">
        <v>14318</v>
      </c>
      <c r="C314" s="4" t="s">
        <v>889</v>
      </c>
      <c r="D314" s="9" t="s">
        <v>890</v>
      </c>
      <c r="E314" s="12" t="s">
        <v>891</v>
      </c>
      <c r="F314" s="5">
        <v>1982</v>
      </c>
      <c r="G314" s="6" t="s">
        <v>6</v>
      </c>
      <c r="H314" s="29" t="s">
        <v>892</v>
      </c>
      <c r="I314" s="4"/>
      <c r="J314" s="4"/>
      <c r="K314" s="4"/>
      <c r="L314" s="4"/>
      <c r="M314" s="4"/>
      <c r="N314" s="4" t="s">
        <v>151</v>
      </c>
      <c r="O314" s="4" t="s">
        <v>151</v>
      </c>
      <c r="P314" s="4" t="s">
        <v>151</v>
      </c>
      <c r="Q314" s="4" t="s">
        <v>151</v>
      </c>
      <c r="R314" s="4"/>
      <c r="S314" s="4" t="s">
        <v>151</v>
      </c>
      <c r="T314" s="4"/>
      <c r="U314" s="4"/>
      <c r="V314" s="4"/>
      <c r="W314" s="4"/>
      <c r="X314" s="4" t="s">
        <v>151</v>
      </c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 t="s">
        <v>151</v>
      </c>
      <c r="AK314" s="20">
        <f t="shared" si="4"/>
        <v>840000</v>
      </c>
    </row>
    <row r="315" spans="1:37" ht="21.75" customHeight="1">
      <c r="A315" s="4">
        <v>313</v>
      </c>
      <c r="B315" s="4">
        <v>14319</v>
      </c>
      <c r="C315" s="4" t="s">
        <v>893</v>
      </c>
      <c r="D315" s="9" t="s">
        <v>894</v>
      </c>
      <c r="E315" s="12" t="s">
        <v>1013</v>
      </c>
      <c r="F315" s="5">
        <v>1981</v>
      </c>
      <c r="G315" s="6" t="s">
        <v>6</v>
      </c>
      <c r="H315" s="29" t="s">
        <v>892</v>
      </c>
      <c r="I315" s="4"/>
      <c r="J315" s="4" t="s">
        <v>151</v>
      </c>
      <c r="K315" s="4"/>
      <c r="L315" s="4"/>
      <c r="M315" s="4"/>
      <c r="N315" s="4" t="s">
        <v>151</v>
      </c>
      <c r="O315" s="4" t="s">
        <v>151</v>
      </c>
      <c r="P315" s="4" t="s">
        <v>151</v>
      </c>
      <c r="Q315" s="4" t="s">
        <v>151</v>
      </c>
      <c r="R315" s="4"/>
      <c r="S315" s="4" t="s">
        <v>151</v>
      </c>
      <c r="T315" s="4"/>
      <c r="U315" s="4"/>
      <c r="V315" s="4"/>
      <c r="W315" s="4"/>
      <c r="X315" s="4" t="s">
        <v>151</v>
      </c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20">
        <f t="shared" si="4"/>
        <v>850000</v>
      </c>
    </row>
    <row r="316" spans="1:37" ht="21.75" customHeight="1">
      <c r="A316" s="4">
        <v>314</v>
      </c>
      <c r="B316" s="4">
        <v>14320</v>
      </c>
      <c r="C316" s="4" t="s">
        <v>895</v>
      </c>
      <c r="D316" s="9" t="s">
        <v>896</v>
      </c>
      <c r="E316" s="12" t="s">
        <v>897</v>
      </c>
      <c r="F316" s="5">
        <v>1970</v>
      </c>
      <c r="G316" s="4" t="s">
        <v>6</v>
      </c>
      <c r="H316" s="29" t="s">
        <v>892</v>
      </c>
      <c r="I316" s="4" t="s">
        <v>151</v>
      </c>
      <c r="J316" s="4"/>
      <c r="K316" s="4"/>
      <c r="L316" s="4"/>
      <c r="M316" s="4"/>
      <c r="N316" s="4" t="s">
        <v>151</v>
      </c>
      <c r="O316" s="4" t="s">
        <v>151</v>
      </c>
      <c r="P316" s="4" t="s">
        <v>151</v>
      </c>
      <c r="Q316" s="4" t="s">
        <v>151</v>
      </c>
      <c r="R316" s="4" t="s">
        <v>151</v>
      </c>
      <c r="S316" s="4" t="s">
        <v>151</v>
      </c>
      <c r="T316" s="4" t="s">
        <v>151</v>
      </c>
      <c r="U316" s="4"/>
      <c r="V316" s="4"/>
      <c r="W316" s="4"/>
      <c r="X316" s="4" t="s">
        <v>151</v>
      </c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 t="s">
        <v>151</v>
      </c>
      <c r="AJ316" s="4"/>
      <c r="AK316" s="20">
        <f t="shared" si="4"/>
        <v>1390000</v>
      </c>
    </row>
    <row r="317" spans="1:37" ht="21.75" customHeight="1">
      <c r="A317" s="4">
        <v>315</v>
      </c>
      <c r="B317" s="4">
        <v>14321</v>
      </c>
      <c r="C317" s="4" t="s">
        <v>898</v>
      </c>
      <c r="D317" s="9" t="s">
        <v>899</v>
      </c>
      <c r="E317" s="12" t="s">
        <v>900</v>
      </c>
      <c r="F317" s="5">
        <v>1982</v>
      </c>
      <c r="G317" s="6" t="s">
        <v>909</v>
      </c>
      <c r="H317" s="29" t="s">
        <v>901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20">
        <f t="shared" si="4"/>
        <v>0</v>
      </c>
    </row>
    <row r="318" spans="1:37" ht="21.75" customHeight="1">
      <c r="A318" s="4">
        <v>316</v>
      </c>
      <c r="B318" s="4">
        <v>14322</v>
      </c>
      <c r="C318" s="4" t="s">
        <v>902</v>
      </c>
      <c r="D318" s="9" t="s">
        <v>903</v>
      </c>
      <c r="E318" s="12" t="s">
        <v>904</v>
      </c>
      <c r="F318" s="5">
        <v>1984</v>
      </c>
      <c r="G318" s="6" t="s">
        <v>6</v>
      </c>
      <c r="H318" s="29" t="s">
        <v>901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20">
        <f t="shared" si="4"/>
        <v>0</v>
      </c>
    </row>
    <row r="319" spans="1:37" ht="21.75" customHeight="1">
      <c r="A319" s="4">
        <v>317</v>
      </c>
      <c r="B319" s="4">
        <v>14323</v>
      </c>
      <c r="C319" s="4" t="s">
        <v>905</v>
      </c>
      <c r="D319" s="9" t="s">
        <v>906</v>
      </c>
      <c r="E319" s="12" t="s">
        <v>1014</v>
      </c>
      <c r="F319" s="5">
        <v>1992</v>
      </c>
      <c r="G319" s="6" t="s">
        <v>909</v>
      </c>
      <c r="H319" s="29" t="s">
        <v>901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 t="s">
        <v>151</v>
      </c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20">
        <f t="shared" si="4"/>
        <v>150000</v>
      </c>
    </row>
    <row r="320" spans="1:37" ht="21.75" customHeight="1">
      <c r="A320" s="4">
        <v>318</v>
      </c>
      <c r="B320" s="4">
        <v>14324</v>
      </c>
      <c r="C320" s="4" t="s">
        <v>907</v>
      </c>
      <c r="D320" s="9" t="s">
        <v>908</v>
      </c>
      <c r="E320" s="12" t="s">
        <v>1015</v>
      </c>
      <c r="F320" s="5">
        <v>1966</v>
      </c>
      <c r="G320" s="6" t="s">
        <v>6</v>
      </c>
      <c r="H320" s="29" t="s">
        <v>901</v>
      </c>
      <c r="I320" s="4" t="s">
        <v>151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 t="s">
        <v>151</v>
      </c>
      <c r="AK320" s="20">
        <f t="shared" si="4"/>
        <v>110000</v>
      </c>
    </row>
    <row r="321" spans="1:37" ht="21.75" customHeight="1">
      <c r="A321" s="4">
        <v>319</v>
      </c>
      <c r="B321" s="4">
        <v>14326</v>
      </c>
      <c r="C321" s="4" t="s">
        <v>464</v>
      </c>
      <c r="D321" s="9"/>
      <c r="E321" s="13" t="s">
        <v>943</v>
      </c>
      <c r="F321" s="5">
        <v>1964</v>
      </c>
      <c r="G321" s="4" t="s">
        <v>909</v>
      </c>
      <c r="H321" s="29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20">
        <f t="shared" si="4"/>
        <v>0</v>
      </c>
    </row>
    <row r="322" spans="1:37" ht="21.75" customHeight="1">
      <c r="A322" s="4">
        <v>320</v>
      </c>
      <c r="B322" s="4">
        <v>14327</v>
      </c>
      <c r="C322" s="4" t="s">
        <v>944</v>
      </c>
      <c r="D322" s="9"/>
      <c r="E322" s="13" t="s">
        <v>945</v>
      </c>
      <c r="F322" s="5">
        <v>1953</v>
      </c>
      <c r="G322" s="4" t="s">
        <v>909</v>
      </c>
      <c r="H322" s="29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20">
        <f t="shared" si="4"/>
        <v>0</v>
      </c>
    </row>
    <row r="323" spans="1:37" ht="21.75" customHeight="1">
      <c r="A323" s="4">
        <v>321</v>
      </c>
      <c r="B323" s="4">
        <v>14328</v>
      </c>
      <c r="C323" s="4" t="s">
        <v>927</v>
      </c>
      <c r="D323" s="9"/>
      <c r="E323" s="12" t="s">
        <v>928</v>
      </c>
      <c r="F323" s="5">
        <v>1981</v>
      </c>
      <c r="G323" s="4" t="s">
        <v>909</v>
      </c>
      <c r="H323" s="29"/>
      <c r="I323" s="4"/>
      <c r="J323" s="4"/>
      <c r="K323" s="4"/>
      <c r="L323" s="4"/>
      <c r="M323" s="4"/>
      <c r="N323" s="4"/>
      <c r="O323" s="4"/>
      <c r="P323" s="4" t="s">
        <v>151</v>
      </c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20">
        <f t="shared" ref="AK323:AK386" si="5">SUMIF(I323:AJ323,"X",$I$2:$AJ$2)</f>
        <v>50000</v>
      </c>
    </row>
    <row r="324" spans="1:37" ht="21.75" customHeight="1">
      <c r="A324" s="4">
        <v>322</v>
      </c>
      <c r="B324" s="4">
        <v>14329</v>
      </c>
      <c r="C324" s="4"/>
      <c r="D324" s="9"/>
      <c r="E324" s="13" t="s">
        <v>1017</v>
      </c>
      <c r="F324" s="5">
        <v>1962</v>
      </c>
      <c r="G324" s="4" t="s">
        <v>909</v>
      </c>
      <c r="H324" s="29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20">
        <f t="shared" si="5"/>
        <v>0</v>
      </c>
    </row>
    <row r="325" spans="1:37" ht="35.25" customHeight="1">
      <c r="A325" s="65" t="s">
        <v>1028</v>
      </c>
      <c r="B325" s="65"/>
      <c r="C325" s="65"/>
      <c r="D325" s="65"/>
      <c r="E325" s="65"/>
      <c r="F325" s="65"/>
      <c r="G325" s="65"/>
      <c r="H325" s="65"/>
      <c r="I325" s="36">
        <f t="shared" ref="I325:AJ325" si="6">COUNTIF(I3:I324,"X")</f>
        <v>27</v>
      </c>
      <c r="J325" s="36">
        <f t="shared" si="6"/>
        <v>6</v>
      </c>
      <c r="K325" s="36">
        <f t="shared" si="6"/>
        <v>3</v>
      </c>
      <c r="L325" s="36">
        <f t="shared" si="6"/>
        <v>1</v>
      </c>
      <c r="M325" s="36">
        <f t="shared" si="6"/>
        <v>10</v>
      </c>
      <c r="N325" s="36">
        <f t="shared" si="6"/>
        <v>41</v>
      </c>
      <c r="O325" s="36">
        <f t="shared" si="6"/>
        <v>29</v>
      </c>
      <c r="P325" s="36">
        <f t="shared" si="6"/>
        <v>52</v>
      </c>
      <c r="Q325" s="36">
        <f t="shared" si="6"/>
        <v>37</v>
      </c>
      <c r="R325" s="36">
        <f t="shared" si="6"/>
        <v>36</v>
      </c>
      <c r="S325" s="36">
        <f t="shared" si="6"/>
        <v>4</v>
      </c>
      <c r="T325" s="36">
        <f t="shared" si="6"/>
        <v>15</v>
      </c>
      <c r="U325" s="36">
        <f t="shared" si="6"/>
        <v>14</v>
      </c>
      <c r="V325" s="36">
        <f t="shared" si="6"/>
        <v>8</v>
      </c>
      <c r="W325" s="36">
        <f t="shared" si="6"/>
        <v>8</v>
      </c>
      <c r="X325" s="36">
        <f t="shared" si="6"/>
        <v>27</v>
      </c>
      <c r="Y325" s="36">
        <f t="shared" si="6"/>
        <v>5</v>
      </c>
      <c r="Z325" s="36">
        <f t="shared" si="6"/>
        <v>7</v>
      </c>
      <c r="AA325" s="36">
        <f t="shared" si="6"/>
        <v>1</v>
      </c>
      <c r="AB325" s="36">
        <f t="shared" si="6"/>
        <v>12</v>
      </c>
      <c r="AC325" s="36">
        <f t="shared" si="6"/>
        <v>1</v>
      </c>
      <c r="AD325" s="36">
        <f t="shared" si="6"/>
        <v>7</v>
      </c>
      <c r="AE325" s="36">
        <f t="shared" si="6"/>
        <v>1</v>
      </c>
      <c r="AF325" s="36">
        <f t="shared" si="6"/>
        <v>1</v>
      </c>
      <c r="AG325" s="36">
        <f t="shared" si="6"/>
        <v>5</v>
      </c>
      <c r="AH325" s="36">
        <f t="shared" si="6"/>
        <v>5</v>
      </c>
      <c r="AI325" s="36">
        <f t="shared" si="6"/>
        <v>7</v>
      </c>
      <c r="AJ325" s="36">
        <f t="shared" si="6"/>
        <v>14</v>
      </c>
      <c r="AK325" s="37">
        <f>SUM(AK3:AK324)</f>
        <v>36010000</v>
      </c>
    </row>
  </sheetData>
  <autoFilter ref="A1:BP325"/>
  <mergeCells count="10">
    <mergeCell ref="G1:G2"/>
    <mergeCell ref="H1:H2"/>
    <mergeCell ref="AK1:AK2"/>
    <mergeCell ref="A325:H325"/>
    <mergeCell ref="A1:A2"/>
    <mergeCell ref="B1:B2"/>
    <mergeCell ref="C1:C2"/>
    <mergeCell ref="D1:D2"/>
    <mergeCell ref="E1:E2"/>
    <mergeCell ref="F1:F2"/>
  </mergeCells>
  <conditionalFormatting sqref="B326:B1048576 B1 B3:B324">
    <cfRule type="duplicateValues" dxfId="8" priority="12"/>
  </conditionalFormatting>
  <conditionalFormatting sqref="B315">
    <cfRule type="duplicateValues" dxfId="7" priority="11"/>
  </conditionalFormatting>
  <conditionalFormatting sqref="B324">
    <cfRule type="duplicateValues" dxfId="6" priority="10"/>
  </conditionalFormatting>
  <conditionalFormatting sqref="B1 B3:B314">
    <cfRule type="duplicateValues" dxfId="5" priority="9"/>
  </conditionalFormatting>
  <conditionalFormatting sqref="B1 B3:B323">
    <cfRule type="duplicateValues" dxfId="4" priority="8"/>
  </conditionalFormatting>
  <conditionalFormatting sqref="A1 A3:A1048576">
    <cfRule type="duplicateValues" dxfId="3" priority="7"/>
  </conditionalFormatting>
  <conditionalFormatting sqref="B300">
    <cfRule type="duplicateValues" dxfId="2" priority="6"/>
  </conditionalFormatting>
  <conditionalFormatting sqref="B102">
    <cfRule type="duplicateValues" dxfId="1" priority="4"/>
  </conditionalFormatting>
  <conditionalFormatting sqref="B42">
    <cfRule type="duplicateValues" dxfId="0" priority="2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 HOP</vt:lpstr>
      <vt:lpstr>TRUONG TRA</vt:lpstr>
      <vt:lpstr>TU TRA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</cp:lastModifiedBy>
  <cp:lastPrinted>2019-04-24T04:11:29Z</cp:lastPrinted>
  <dcterms:created xsi:type="dcterms:W3CDTF">2019-03-16T06:51:10Z</dcterms:created>
  <dcterms:modified xsi:type="dcterms:W3CDTF">2019-05-08T00:45:27Z</dcterms:modified>
</cp:coreProperties>
</file>